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<sst xmlns="http://schemas.openxmlformats.org/spreadsheetml/2006/main" count="68" uniqueCount="30">
  <si>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</si>
  <si>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</si>
  <si>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</si>
  <si>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</si>
  <si>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Jumlah orang usia 15-59 tahun</t>
  </si>
  <si>
    <t xml:space="preserve">Jumlah orang usia 15-59 tahun yang mendapat skrining kesehatan sesuai standar 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</si>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</sst>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1" fontId="1" fillId="0" borderId="1" xfId="1" applyNumberFormat="1" applyFont="1" applyBorder="1" applyAlignment="1">
      <alignment horizontal="right"/>
    </xf>
    <xf numFmtId="0" fontId="1" fillId="0" borderId="1" xfId="1" applyFont="1" applyBorder="1" applyAlignment="1">
      <alignment horizontal="right"/>
    </xf>
    <xf numFmtId="2" fontId="1" fillId="0" borderId="1" xfId="0" applyNumberFormat="1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XFD2"/>
    </sheetView>
  </sheetViews>
  <sheetFormatPr defaultRowHeight="15" x14ac:dyDescent="0.25"/>
  <cols>
    <col min="1" max="1" width="13.28515625" customWidth="1"/>
    <col min="2" max="2" width="13.42578125" customWidth="1"/>
    <col min="4" max="4" width="17.7109375" customWidth="1"/>
    <col min="5" max="5" width="18.5703125" customWidth="1"/>
    <col min="6" max="6" width="28.85546875" customWidth="1"/>
    <col min="7" max="7" width="13.5703125" customWidth="1"/>
  </cols>
  <sheetData>
    <row r="1" spans="1:7" ht="63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</row>
    <row r="2" spans="1:7" ht="15.75" x14ac:dyDescent="0.25">
      <c r="A2" s="1" t="s">
        <v>7</v>
      </c>
      <c r="B2" s="1" t="s">
        <v>8</v>
      </c>
      <c r="C2" s="2">
        <v>2022</v>
      </c>
      <c r="D2" s="1" t="s">
        <v>9</v>
      </c>
      <c r="E2" s="3">
        <v>36905.608285677699</v>
      </c>
      <c r="F2" s="4">
        <v>29088</v>
      </c>
      <c r="G2" s="5">
        <f>F2/E2*100</f>
        <v>78.817289163307052</v>
      </c>
    </row>
    <row r="3" spans="1:7" ht="15.75" x14ac:dyDescent="0.25">
      <c r="A3" s="1" t="s">
        <v>7</v>
      </c>
      <c r="B3" s="1" t="s">
        <v>8</v>
      </c>
      <c r="C3" s="2">
        <v>2022</v>
      </c>
      <c r="D3" s="1" t="s">
        <v>10</v>
      </c>
      <c r="E3" s="3">
        <v>31261.594634094999</v>
      </c>
      <c r="F3" s="4">
        <v>11424</v>
      </c>
      <c r="G3" s="5">
        <f t="shared" ref="G3:G22" si="0">F3/E3*100</f>
        <v>36.543241423585542</v>
      </c>
    </row>
    <row r="4" spans="1:7" ht="15.75" x14ac:dyDescent="0.25">
      <c r="A4" s="1" t="s">
        <v>7</v>
      </c>
      <c r="B4" s="1" t="s">
        <v>8</v>
      </c>
      <c r="C4" s="2">
        <v>2022</v>
      </c>
      <c r="D4" s="1" t="s">
        <v>11</v>
      </c>
      <c r="E4" s="3">
        <v>34945.075346856102</v>
      </c>
      <c r="F4" s="4">
        <v>11788</v>
      </c>
      <c r="G4" s="5">
        <f t="shared" si="0"/>
        <v>33.732936280706944</v>
      </c>
    </row>
    <row r="5" spans="1:7" ht="15.75" x14ac:dyDescent="0.25">
      <c r="A5" s="1" t="s">
        <v>7</v>
      </c>
      <c r="B5" s="1" t="s">
        <v>8</v>
      </c>
      <c r="C5" s="2">
        <v>2022</v>
      </c>
      <c r="D5" s="1" t="s">
        <v>12</v>
      </c>
      <c r="E5" s="3">
        <v>32534.8059802063</v>
      </c>
      <c r="F5" s="4">
        <v>7126</v>
      </c>
      <c r="G5" s="5">
        <f t="shared" si="0"/>
        <v>21.902697081812487</v>
      </c>
    </row>
    <row r="6" spans="1:7" ht="15.75" x14ac:dyDescent="0.25">
      <c r="A6" s="1" t="s">
        <v>7</v>
      </c>
      <c r="B6" s="1" t="s">
        <v>8</v>
      </c>
      <c r="C6" s="2">
        <v>2022</v>
      </c>
      <c r="D6" s="1" t="s">
        <v>13</v>
      </c>
      <c r="E6" s="3">
        <v>12639.511196326899</v>
      </c>
      <c r="F6" s="4">
        <v>8951</v>
      </c>
      <c r="G6" s="5">
        <f t="shared" si="0"/>
        <v>70.817612018107184</v>
      </c>
    </row>
    <row r="7" spans="1:7" ht="15.75" x14ac:dyDescent="0.25">
      <c r="A7" s="1" t="s">
        <v>7</v>
      </c>
      <c r="B7" s="1" t="s">
        <v>8</v>
      </c>
      <c r="C7" s="2">
        <v>2022</v>
      </c>
      <c r="D7" s="1" t="s">
        <v>14</v>
      </c>
      <c r="E7" s="3">
        <v>34078.334091621196</v>
      </c>
      <c r="F7" s="4">
        <v>21076</v>
      </c>
      <c r="G7" s="5">
        <f t="shared" si="0"/>
        <v>61.845746166277337</v>
      </c>
    </row>
    <row r="8" spans="1:7" ht="15.75" x14ac:dyDescent="0.25">
      <c r="A8" s="1" t="s">
        <v>7</v>
      </c>
      <c r="B8" s="1" t="s">
        <v>8</v>
      </c>
      <c r="C8" s="2">
        <v>2022</v>
      </c>
      <c r="D8" s="1" t="s">
        <v>15</v>
      </c>
      <c r="E8" s="3">
        <v>20297.835067778</v>
      </c>
      <c r="F8" s="4">
        <v>9773</v>
      </c>
      <c r="G8" s="5">
        <f t="shared" si="0"/>
        <v>48.147991977303263</v>
      </c>
    </row>
    <row r="9" spans="1:7" ht="15.75" x14ac:dyDescent="0.25">
      <c r="A9" s="1" t="s">
        <v>7</v>
      </c>
      <c r="B9" s="1" t="s">
        <v>8</v>
      </c>
      <c r="C9" s="2">
        <v>2022</v>
      </c>
      <c r="D9" s="1" t="s">
        <v>16</v>
      </c>
      <c r="E9" s="3">
        <v>44812.597313191902</v>
      </c>
      <c r="F9" s="4">
        <v>18826</v>
      </c>
      <c r="G9" s="5">
        <f t="shared" si="0"/>
        <v>42.010508492570715</v>
      </c>
    </row>
    <row r="10" spans="1:7" ht="15.75" x14ac:dyDescent="0.25">
      <c r="A10" s="1" t="s">
        <v>7</v>
      </c>
      <c r="B10" s="1" t="s">
        <v>8</v>
      </c>
      <c r="C10" s="2">
        <v>2022</v>
      </c>
      <c r="D10" s="1" t="s">
        <v>17</v>
      </c>
      <c r="E10" s="3">
        <v>42861.524066583697</v>
      </c>
      <c r="F10" s="4">
        <v>43363</v>
      </c>
      <c r="G10" s="5">
        <f t="shared" si="0"/>
        <v>101.16999090521672</v>
      </c>
    </row>
    <row r="11" spans="1:7" ht="15.75" x14ac:dyDescent="0.25">
      <c r="A11" s="1" t="s">
        <v>7</v>
      </c>
      <c r="B11" s="1" t="s">
        <v>8</v>
      </c>
      <c r="C11" s="2">
        <v>2022</v>
      </c>
      <c r="D11" s="1" t="s">
        <v>18</v>
      </c>
      <c r="E11" s="3">
        <v>22184.357176621099</v>
      </c>
      <c r="F11" s="4">
        <v>22628</v>
      </c>
      <c r="G11" s="5">
        <f t="shared" si="0"/>
        <v>101.99980021889672</v>
      </c>
    </row>
    <row r="12" spans="1:7" ht="15.75" x14ac:dyDescent="0.25">
      <c r="A12" s="1" t="s">
        <v>7</v>
      </c>
      <c r="B12" s="1" t="s">
        <v>8</v>
      </c>
      <c r="C12" s="2">
        <v>2022</v>
      </c>
      <c r="D12" s="1" t="s">
        <v>19</v>
      </c>
      <c r="E12" s="3">
        <v>8901.1833105667702</v>
      </c>
      <c r="F12" s="4">
        <v>8881</v>
      </c>
      <c r="G12" s="5">
        <f t="shared" si="0"/>
        <v>99.773251377231944</v>
      </c>
    </row>
    <row r="13" spans="1:7" ht="15.75" x14ac:dyDescent="0.25">
      <c r="A13" s="1" t="s">
        <v>7</v>
      </c>
      <c r="B13" s="1" t="s">
        <v>8</v>
      </c>
      <c r="C13" s="2">
        <v>2022</v>
      </c>
      <c r="D13" s="1" t="s">
        <v>20</v>
      </c>
      <c r="E13" s="3">
        <v>48832.306887091399</v>
      </c>
      <c r="F13" s="4">
        <v>12449</v>
      </c>
      <c r="G13" s="5">
        <f t="shared" si="0"/>
        <v>25.49336861923031</v>
      </c>
    </row>
    <row r="14" spans="1:7" ht="15.75" x14ac:dyDescent="0.25">
      <c r="A14" s="1" t="s">
        <v>7</v>
      </c>
      <c r="B14" s="1" t="s">
        <v>8</v>
      </c>
      <c r="C14" s="2">
        <v>2022</v>
      </c>
      <c r="D14" s="1" t="s">
        <v>21</v>
      </c>
      <c r="E14" s="3">
        <v>38357.134507973104</v>
      </c>
      <c r="F14" s="4">
        <v>22956</v>
      </c>
      <c r="G14" s="5">
        <f t="shared" si="0"/>
        <v>59.848057719818073</v>
      </c>
    </row>
    <row r="15" spans="1:7" ht="15.75" x14ac:dyDescent="0.25">
      <c r="A15" s="1" t="s">
        <v>7</v>
      </c>
      <c r="B15" s="1" t="s">
        <v>8</v>
      </c>
      <c r="C15" s="2">
        <v>2022</v>
      </c>
      <c r="D15" s="1" t="s">
        <v>22</v>
      </c>
      <c r="E15" s="3">
        <v>26592.623902428499</v>
      </c>
      <c r="F15" s="4">
        <v>16372</v>
      </c>
      <c r="G15" s="5">
        <f t="shared" si="0"/>
        <v>61.565944226003481</v>
      </c>
    </row>
    <row r="16" spans="1:7" ht="15.75" x14ac:dyDescent="0.25">
      <c r="A16" s="1" t="s">
        <v>7</v>
      </c>
      <c r="B16" s="1" t="s">
        <v>8</v>
      </c>
      <c r="C16" s="2">
        <v>2022</v>
      </c>
      <c r="D16" s="1" t="s">
        <v>23</v>
      </c>
      <c r="E16" s="3">
        <v>44562.796042208</v>
      </c>
      <c r="F16" s="4">
        <v>15412</v>
      </c>
      <c r="G16" s="5">
        <f t="shared" si="0"/>
        <v>34.584903481824625</v>
      </c>
    </row>
    <row r="17" spans="1:7" ht="15.75" x14ac:dyDescent="0.25">
      <c r="A17" s="1" t="s">
        <v>7</v>
      </c>
      <c r="B17" s="1" t="s">
        <v>8</v>
      </c>
      <c r="C17" s="2">
        <v>2022</v>
      </c>
      <c r="D17" s="1" t="s">
        <v>24</v>
      </c>
      <c r="E17" s="3">
        <v>43028.480175367396</v>
      </c>
      <c r="F17" s="4">
        <v>16654</v>
      </c>
      <c r="G17" s="5">
        <f t="shared" si="0"/>
        <v>38.704597355344077</v>
      </c>
    </row>
    <row r="18" spans="1:7" ht="15.75" x14ac:dyDescent="0.25">
      <c r="A18" s="1" t="s">
        <v>7</v>
      </c>
      <c r="B18" s="1" t="s">
        <v>8</v>
      </c>
      <c r="C18" s="2">
        <v>2022</v>
      </c>
      <c r="D18" s="1" t="s">
        <v>25</v>
      </c>
      <c r="E18" s="3">
        <v>23421.2457682936</v>
      </c>
      <c r="F18" s="4">
        <v>17844</v>
      </c>
      <c r="G18" s="5">
        <f t="shared" si="0"/>
        <v>76.187236906741447</v>
      </c>
    </row>
    <row r="19" spans="1:7" ht="15.75" x14ac:dyDescent="0.25">
      <c r="A19" s="1" t="s">
        <v>7</v>
      </c>
      <c r="B19" s="1" t="s">
        <v>8</v>
      </c>
      <c r="C19" s="2">
        <v>2022</v>
      </c>
      <c r="D19" s="1" t="s">
        <v>26</v>
      </c>
      <c r="E19" s="3">
        <v>27032.6734170317</v>
      </c>
      <c r="F19" s="4">
        <v>26656</v>
      </c>
      <c r="G19" s="5">
        <f t="shared" si="0"/>
        <v>98.606599461249061</v>
      </c>
    </row>
    <row r="20" spans="1:7" ht="15.75" x14ac:dyDescent="0.25">
      <c r="A20" s="1" t="s">
        <v>7</v>
      </c>
      <c r="B20" s="1" t="s">
        <v>8</v>
      </c>
      <c r="C20" s="2">
        <v>2022</v>
      </c>
      <c r="D20" s="1" t="s">
        <v>27</v>
      </c>
      <c r="E20" s="3">
        <v>70642.752283344103</v>
      </c>
      <c r="F20" s="4">
        <v>42730</v>
      </c>
      <c r="G20" s="5">
        <f t="shared" si="0"/>
        <v>60.487450755899729</v>
      </c>
    </row>
    <row r="21" spans="1:7" ht="15.75" x14ac:dyDescent="0.25">
      <c r="A21" s="1" t="s">
        <v>7</v>
      </c>
      <c r="B21" s="1" t="s">
        <v>8</v>
      </c>
      <c r="C21" s="2">
        <v>2022</v>
      </c>
      <c r="D21" s="1" t="s">
        <v>28</v>
      </c>
      <c r="E21" s="3">
        <v>17499.560546737601</v>
      </c>
      <c r="F21" s="4">
        <v>9345</v>
      </c>
      <c r="G21" s="5">
        <f t="shared" si="0"/>
        <v>53.401340993915213</v>
      </c>
    </row>
    <row r="22" spans="1:7" ht="15.75" x14ac:dyDescent="0.25">
      <c r="A22" s="6" t="s">
        <v>29</v>
      </c>
      <c r="B22" s="7"/>
      <c r="C22" s="7"/>
      <c r="D22" s="8"/>
      <c r="E22" s="1">
        <f>SUM(E2:E21)</f>
        <v>661392</v>
      </c>
      <c r="F22" s="1">
        <f>SUM(F2:F21)</f>
        <v>373342</v>
      </c>
      <c r="G22" s="5">
        <f t="shared" si="0"/>
        <v>56.447915910685339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2023-03-13T07:52:52Z</dcterms:created>
  <dcterms:modified xsi:type="dcterms:W3CDTF">2023-03-13T07:53:35Z</dcterms:modified>
</cp:coreProperties>
</file>