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9" i="1"/>
  <c r="S10" i="1"/>
  <c r="S2" i="1"/>
  <c r="I10" i="1"/>
  <c r="H10" i="1"/>
  <c r="J10" i="1"/>
  <c r="K10" i="1"/>
  <c r="L10" i="1"/>
  <c r="M10" i="1"/>
  <c r="N10" i="1"/>
  <c r="O10" i="1"/>
  <c r="G10" i="1"/>
</calcChain>
</file>

<file path=xl/sharedStrings.xml><?xml version="1.0" encoding="utf-8"?>
<sst xmlns="http://schemas.openxmlformats.org/spreadsheetml/2006/main" count="68" uniqueCount="31">
  <si>
    <t>Provinsi</t>
  </si>
  <si>
    <t>Satuan</t>
  </si>
  <si>
    <t>Tahun</t>
  </si>
  <si>
    <t>Januari</t>
  </si>
  <si>
    <t>Pebruari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</si>
  <si>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</si>
  <si>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</si>
  <si>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</si>
  <si>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</si>
  <si>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</si>
  <si>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</si>
  <si>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</si>
  <si>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</si>
  <si>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Nopember</t>
  </si>
  <si>
    <t>Desember</t>
  </si>
  <si>
    <t>Jumlah</t>
  </si>
  <si>
    <t>Jawa Timur</t>
  </si>
  <si>
    <t>Ton</t>
  </si>
  <si>
    <t>Jenis Ikan</t>
  </si>
  <si>
    <t>kab</t>
  </si>
  <si>
    <t>Kode Kab</t>
  </si>
  <si>
    <t>Nganjuk</t>
  </si>
  <si>
    <t>Mas</t>
  </si>
  <si>
    <t>Nila</t>
  </si>
  <si>
    <t>Lele</t>
  </si>
  <si>
    <t>Gurami</t>
  </si>
  <si>
    <t>Patin</t>
  </si>
  <si>
    <t>Bawal</t>
  </si>
  <si>
    <t>gabus</t>
  </si>
  <si>
    <t>LAT (lobster air tawar)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</si>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</sst>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-* #,##0.0_-;\-* #,##0.0_-;_-* &quot;-&quot;_-;_-@_-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C55A1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3" borderId="1" xfId="2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right" vertical="center"/>
    </xf>
    <xf numFmtId="166" fontId="2" fillId="0" borderId="1" xfId="2" applyNumberFormat="1" applyFont="1" applyBorder="1" applyAlignment="1">
      <alignment vertical="center" wrapText="1"/>
    </xf>
    <xf numFmtId="0" fontId="2" fillId="2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 wrapText="1"/>
    </xf>
    <xf numFmtId="0" fontId="2" fillId="0" borderId="1" xfId="2" applyFont="1" applyBorder="1" applyAlignment="1">
      <alignment horizontal="center" vertical="center" wrapText="1"/>
    </xf>
    <xf numFmtId="2" fontId="2" fillId="0" borderId="1" xfId="2" applyNumberFormat="1" applyFont="1" applyBorder="1" applyAlignment="1">
      <alignment horizontal="center" vertical="center" wrapText="1"/>
    </xf>
    <xf numFmtId="0" fontId="4" fillId="0" borderId="1" xfId="2" quotePrefix="1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2" fontId="5" fillId="0" borderId="1" xfId="1" applyNumberFormat="1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2" fontId="5" fillId="0" borderId="1" xfId="1" applyNumberFormat="1" applyFont="1" applyFill="1" applyBorder="1" applyAlignment="1">
      <alignment horizontal="right" vertical="center"/>
    </xf>
    <xf numFmtId="0" fontId="2" fillId="0" borderId="1" xfId="0" applyFont="1" applyBorder="1"/>
    <xf numFmtId="2" fontId="2" fillId="0" borderId="1" xfId="0" applyNumberFormat="1" applyFont="1" applyBorder="1"/>
    <xf numFmtId="166" fontId="2" fillId="0" borderId="1" xfId="0" applyNumberFormat="1" applyFont="1" applyBorder="1"/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workbookViewId="0">
      <selection activeCell="G11" sqref="G11"/>
    </sheetView>
  </sheetViews>
  <sheetFormatPr defaultRowHeight="15" x14ac:dyDescent="0.25"/>
  <cols>
    <col min="1" max="1" width="15.28515625" customWidth="1"/>
    <col min="2" max="2" width="9.28515625" bestFit="1" customWidth="1"/>
    <col min="3" max="3" width="11.42578125" bestFit="1" customWidth="1"/>
    <col min="4" max="4" width="24.140625" customWidth="1"/>
    <col min="5" max="5" width="9" customWidth="1"/>
    <col min="6" max="6" width="8.7109375" customWidth="1"/>
    <col min="7" max="14" width="12.42578125" customWidth="1"/>
    <col min="15" max="15" width="13" customWidth="1"/>
    <col min="16" max="17" width="12.42578125" customWidth="1"/>
    <col min="18" max="18" width="13.42578125" customWidth="1"/>
    <col min="19" max="19" width="12.7109375" customWidth="1"/>
  </cols>
  <sheetData>
    <row r="1" spans="1:19" x14ac:dyDescent="0.25">
      <c r="A1" s="4" t="s">
        <v>0</v>
      </c>
      <c r="B1" s="4" t="s">
        <v>19</v>
      </c>
      <c r="C1" s="4" t="s">
        <v>20</v>
      </c>
      <c r="D1" s="4" t="s">
        <v>18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4" t="s">
        <v>9</v>
      </c>
      <c r="N1" s="4" t="s">
        <v>10</v>
      </c>
      <c r="O1" s="4" t="s">
        <v>11</v>
      </c>
      <c r="P1" s="4" t="s">
        <v>12</v>
      </c>
      <c r="Q1" s="4" t="s">
        <v>13</v>
      </c>
      <c r="R1" s="4" t="s">
        <v>14</v>
      </c>
      <c r="S1" s="1" t="s">
        <v>15</v>
      </c>
    </row>
    <row r="2" spans="1:19" x14ac:dyDescent="0.25">
      <c r="A2" s="5" t="s">
        <v>16</v>
      </c>
      <c r="B2" s="5" t="s">
        <v>21</v>
      </c>
      <c r="C2" s="5">
        <v>3518</v>
      </c>
      <c r="D2" s="6" t="s">
        <v>22</v>
      </c>
      <c r="E2" s="10" t="s">
        <v>17</v>
      </c>
      <c r="F2" s="10">
        <v>2025</v>
      </c>
      <c r="G2" s="8">
        <v>0.6</v>
      </c>
      <c r="H2" s="8">
        <v>0.9</v>
      </c>
      <c r="I2" s="8">
        <v>0.85</v>
      </c>
      <c r="J2" s="8" t="s">
        <v>30</v>
      </c>
      <c r="K2" s="8" t="s">
        <v>30</v>
      </c>
      <c r="L2" s="8" t="s">
        <v>30</v>
      </c>
      <c r="M2" s="8" t="s">
        <v>30</v>
      </c>
      <c r="N2" s="8" t="s">
        <v>30</v>
      </c>
      <c r="O2" s="8" t="s">
        <v>30</v>
      </c>
      <c r="P2" s="7"/>
      <c r="Q2" s="7"/>
      <c r="R2" s="7"/>
      <c r="S2" s="3">
        <f>SUM(G2:R2)</f>
        <v>2.35</v>
      </c>
    </row>
    <row r="3" spans="1:19" x14ac:dyDescent="0.25">
      <c r="A3" s="5" t="s">
        <v>16</v>
      </c>
      <c r="B3" s="5" t="s">
        <v>21</v>
      </c>
      <c r="C3" s="5">
        <v>3518</v>
      </c>
      <c r="D3" s="9" t="s">
        <v>23</v>
      </c>
      <c r="E3" s="10" t="s">
        <v>17</v>
      </c>
      <c r="F3" s="10">
        <v>2025</v>
      </c>
      <c r="G3" s="11">
        <v>7.7</v>
      </c>
      <c r="H3" s="11">
        <v>8.25</v>
      </c>
      <c r="I3" s="11">
        <v>8.4</v>
      </c>
      <c r="J3" s="11">
        <v>8.5</v>
      </c>
      <c r="K3" s="11">
        <v>8.6999999999999993</v>
      </c>
      <c r="L3" s="11">
        <v>8.8000000000000007</v>
      </c>
      <c r="M3" s="11">
        <v>8.9</v>
      </c>
      <c r="N3" s="11">
        <v>8.6999999999999993</v>
      </c>
      <c r="O3" s="11">
        <v>8.5</v>
      </c>
      <c r="P3" s="2"/>
      <c r="Q3" s="2"/>
      <c r="R3" s="2"/>
      <c r="S3" s="3">
        <f t="shared" ref="S3:S10" si="0">SUM(G3:R3)</f>
        <v>76.449999999999989</v>
      </c>
    </row>
    <row r="4" spans="1:19" x14ac:dyDescent="0.25">
      <c r="A4" s="5" t="s">
        <v>16</v>
      </c>
      <c r="B4" s="5" t="s">
        <v>21</v>
      </c>
      <c r="C4" s="5">
        <v>3518</v>
      </c>
      <c r="D4" s="9" t="s">
        <v>24</v>
      </c>
      <c r="E4" s="10" t="s">
        <v>17</v>
      </c>
      <c r="F4" s="10">
        <v>2025</v>
      </c>
      <c r="G4" s="11">
        <v>883.2</v>
      </c>
      <c r="H4" s="11">
        <v>897</v>
      </c>
      <c r="I4" s="11">
        <v>892.5</v>
      </c>
      <c r="J4" s="11">
        <v>874</v>
      </c>
      <c r="K4" s="11">
        <v>856.5</v>
      </c>
      <c r="L4" s="11">
        <v>839.2</v>
      </c>
      <c r="M4" s="11">
        <v>771.8</v>
      </c>
      <c r="N4" s="11">
        <v>733.1</v>
      </c>
      <c r="O4" s="11">
        <v>711.4</v>
      </c>
      <c r="P4" s="2"/>
      <c r="Q4" s="2"/>
      <c r="R4" s="2"/>
      <c r="S4" s="3">
        <f t="shared" si="0"/>
        <v>7458.7</v>
      </c>
    </row>
    <row r="5" spans="1:19" x14ac:dyDescent="0.25">
      <c r="A5" s="5" t="s">
        <v>16</v>
      </c>
      <c r="B5" s="5" t="s">
        <v>21</v>
      </c>
      <c r="C5" s="5">
        <v>3518</v>
      </c>
      <c r="D5" s="12" t="s">
        <v>25</v>
      </c>
      <c r="E5" s="10" t="s">
        <v>17</v>
      </c>
      <c r="F5" s="10">
        <v>2025</v>
      </c>
      <c r="G5" s="11">
        <v>90.94</v>
      </c>
      <c r="H5" s="11">
        <v>91</v>
      </c>
      <c r="I5" s="11">
        <v>93.7</v>
      </c>
      <c r="J5" s="11">
        <v>92.7</v>
      </c>
      <c r="K5" s="11">
        <v>91</v>
      </c>
      <c r="L5" s="11">
        <v>89.3</v>
      </c>
      <c r="M5" s="11">
        <v>87</v>
      </c>
      <c r="N5" s="11">
        <v>84.4</v>
      </c>
      <c r="O5" s="11">
        <v>82.7</v>
      </c>
      <c r="P5" s="2"/>
      <c r="Q5" s="2"/>
      <c r="R5" s="2"/>
      <c r="S5" s="3">
        <f t="shared" si="0"/>
        <v>802.74</v>
      </c>
    </row>
    <row r="6" spans="1:19" ht="15.75" x14ac:dyDescent="0.25">
      <c r="A6" s="5" t="s">
        <v>16</v>
      </c>
      <c r="B6" s="5" t="s">
        <v>21</v>
      </c>
      <c r="C6" s="5">
        <v>3518</v>
      </c>
      <c r="D6" s="14" t="s">
        <v>26</v>
      </c>
      <c r="E6" s="10" t="s">
        <v>17</v>
      </c>
      <c r="F6" s="10">
        <v>2025</v>
      </c>
      <c r="G6" s="13">
        <v>7</v>
      </c>
      <c r="H6" s="13">
        <v>7.5</v>
      </c>
      <c r="I6" s="13">
        <v>7.2</v>
      </c>
      <c r="J6" s="13">
        <v>7.3</v>
      </c>
      <c r="K6" s="13">
        <v>7.35</v>
      </c>
      <c r="L6" s="13">
        <v>7.2</v>
      </c>
      <c r="M6" s="13">
        <v>6.6</v>
      </c>
      <c r="N6" s="13">
        <v>6.3</v>
      </c>
      <c r="O6" s="13">
        <v>6</v>
      </c>
      <c r="P6" s="14"/>
      <c r="Q6" s="14"/>
      <c r="R6" s="14"/>
      <c r="S6" s="3">
        <f t="shared" si="0"/>
        <v>62.45</v>
      </c>
    </row>
    <row r="7" spans="1:19" ht="15.75" x14ac:dyDescent="0.25">
      <c r="A7" s="5" t="s">
        <v>16</v>
      </c>
      <c r="B7" s="5" t="s">
        <v>21</v>
      </c>
      <c r="C7" s="5">
        <v>3518</v>
      </c>
      <c r="D7" s="14" t="s">
        <v>27</v>
      </c>
      <c r="E7" s="10" t="s">
        <v>17</v>
      </c>
      <c r="F7" s="10">
        <v>2025</v>
      </c>
      <c r="G7" s="13">
        <v>2</v>
      </c>
      <c r="H7" s="13">
        <v>2.2999999999999998</v>
      </c>
      <c r="I7" s="13">
        <v>2.1</v>
      </c>
      <c r="J7" s="13">
        <v>2.2000000000000002</v>
      </c>
      <c r="K7" s="13">
        <v>2.25</v>
      </c>
      <c r="L7" s="13">
        <v>2.2999999999999998</v>
      </c>
      <c r="M7" s="13">
        <v>1.5</v>
      </c>
      <c r="N7" s="13">
        <v>1.3</v>
      </c>
      <c r="O7" s="13">
        <v>1.2</v>
      </c>
      <c r="P7" s="14"/>
      <c r="Q7" s="14"/>
      <c r="R7" s="14"/>
      <c r="S7" s="3">
        <f t="shared" si="0"/>
        <v>17.150000000000002</v>
      </c>
    </row>
    <row r="8" spans="1:19" ht="15.75" x14ac:dyDescent="0.25">
      <c r="A8" s="5" t="s">
        <v>16</v>
      </c>
      <c r="B8" s="5" t="s">
        <v>21</v>
      </c>
      <c r="C8" s="5">
        <v>3518</v>
      </c>
      <c r="D8" s="14" t="s">
        <v>28</v>
      </c>
      <c r="E8" s="10" t="s">
        <v>17</v>
      </c>
      <c r="F8" s="10">
        <v>2025</v>
      </c>
      <c r="G8" s="13">
        <v>1.4</v>
      </c>
      <c r="H8" s="13">
        <v>1.8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4"/>
      <c r="Q8" s="14"/>
      <c r="R8" s="14"/>
      <c r="S8" s="3">
        <f t="shared" si="0"/>
        <v>3.2</v>
      </c>
    </row>
    <row r="9" spans="1:19" ht="15.75" x14ac:dyDescent="0.25">
      <c r="A9" s="5" t="s">
        <v>16</v>
      </c>
      <c r="B9" s="5" t="s">
        <v>21</v>
      </c>
      <c r="C9" s="5">
        <v>3518</v>
      </c>
      <c r="D9" s="14" t="s">
        <v>29</v>
      </c>
      <c r="E9" s="10" t="s">
        <v>17</v>
      </c>
      <c r="F9" s="10">
        <v>2025</v>
      </c>
      <c r="G9" s="13">
        <v>0.2</v>
      </c>
      <c r="H9" s="13">
        <v>0.25</v>
      </c>
      <c r="I9" s="13">
        <v>0.25</v>
      </c>
      <c r="J9" s="13">
        <v>0.3</v>
      </c>
      <c r="K9" s="13">
        <v>0.2</v>
      </c>
      <c r="L9" s="13">
        <v>0.2</v>
      </c>
      <c r="M9" s="13">
        <v>0.3</v>
      </c>
      <c r="N9" s="13">
        <v>0.3</v>
      </c>
      <c r="O9" s="13">
        <v>0.2</v>
      </c>
      <c r="P9" s="14"/>
      <c r="Q9" s="14"/>
      <c r="R9" s="14"/>
      <c r="S9" s="3">
        <f t="shared" si="0"/>
        <v>2.2000000000000002</v>
      </c>
    </row>
    <row r="10" spans="1:19" ht="15.75" x14ac:dyDescent="0.25">
      <c r="A10" s="5" t="s">
        <v>16</v>
      </c>
      <c r="B10" s="5" t="s">
        <v>21</v>
      </c>
      <c r="C10" s="5">
        <v>3518</v>
      </c>
      <c r="D10" s="14" t="s">
        <v>15</v>
      </c>
      <c r="E10" s="10" t="s">
        <v>17</v>
      </c>
      <c r="F10" s="10">
        <v>2025</v>
      </c>
      <c r="G10" s="16">
        <f>SUM(G2:G9)</f>
        <v>993.04000000000008</v>
      </c>
      <c r="H10" s="16">
        <f t="shared" ref="H10:O10" si="1">SUM(H2:H9)</f>
        <v>1008.9999999999999</v>
      </c>
      <c r="I10" s="16">
        <f>SUM(I2:I9)</f>
        <v>1005.0000000000001</v>
      </c>
      <c r="J10" s="16">
        <f t="shared" si="1"/>
        <v>985</v>
      </c>
      <c r="K10" s="16">
        <f t="shared" si="1"/>
        <v>966.00000000000011</v>
      </c>
      <c r="L10" s="16">
        <f t="shared" si="1"/>
        <v>947</v>
      </c>
      <c r="M10" s="16">
        <f t="shared" si="1"/>
        <v>876.09999999999991</v>
      </c>
      <c r="N10" s="16">
        <f t="shared" si="1"/>
        <v>834.09999999999991</v>
      </c>
      <c r="O10" s="16">
        <f t="shared" si="1"/>
        <v>810.00000000000011</v>
      </c>
      <c r="P10" s="14"/>
      <c r="Q10" s="14"/>
      <c r="R10" s="14"/>
      <c r="S10" s="3">
        <f t="shared" si="0"/>
        <v>8425.24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2025-10-31T06:29:03Z</dcterms:created>
  <dcterms:modified xsi:type="dcterms:W3CDTF">2025-10-31T06:46:36Z</dcterms:modified>
</cp:coreProperties>
</file>