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TR" sheetId="1" r:id="rId1"/>
  </sheets>
  <definedNames>
    <definedName name="_xlnm._FilterDatabase" localSheetId="0" hidden="1">'KK-TR'!$A$1:$K$32</definedName>
  </definedNames>
  <calcPr calcId="144525"/>
</workbook>
</file>

<file path=xl/calcChain.xml><?xml version="1.0" encoding="utf-8"?>
<calcChain xmlns="http://schemas.openxmlformats.org/spreadsheetml/2006/main">
  <c r="H32" i="1" l="1"/>
</calcChain>
</file>

<file path=xl/sharedStrings.xml><?xml version="1.0" encoding="utf-8"?>
<sst xmlns="http://schemas.openxmlformats.org/spreadsheetml/2006/main" count="316" uniqueCount="169">
  <si>
    <t>Jenis Usaha</t>
  </si>
  <si>
    <t>Nama Pemohon</t>
  </si>
  <si>
    <t>Luas yang disetujui/sesuai (m2)</t>
  </si>
  <si>
    <t>Desa/Kelurahan</t>
  </si>
  <si>
    <t>Kecamatan</t>
  </si>
  <si>
    <t>Nomor Pertek</t>
  </si>
  <si>
    <t>Nomor Risalah Pertek</t>
  </si>
  <si>
    <t>Peruntukan</t>
  </si>
  <si>
    <t>Badan Usaha</t>
  </si>
  <si>
    <t>PT. Pupuk Sriwidjaja Palembang
Marviansyah</t>
  </si>
  <si>
    <t>Pehserut</t>
  </si>
  <si>
    <t>Sukomoro</t>
  </si>
  <si>
    <t>1/PTP/35.18-400.9/I/2024
Tanggal 5 Januari 2024</t>
  </si>
  <si>
    <t>1/35.18-400.9/I/2024
Tanggal 5 Januari 2024</t>
  </si>
  <si>
    <t>Kawasan Permukiman Perkotaan</t>
  </si>
  <si>
    <t>Roy Tanudjaja
PT. Sumberdjaja Perkasa</t>
  </si>
  <si>
    <t>Banjardowo dan Lengkong</t>
  </si>
  <si>
    <t>Lengkong</t>
  </si>
  <si>
    <t>23/PTP/35.18-400.9/III/2024
Tanggal 13 Maret 2024</t>
  </si>
  <si>
    <t>23/35.18-400.9/III/2024
Tanggal 13 Maret 2024</t>
  </si>
  <si>
    <t>Kawasan Peruntukan Industri Dan Kawasan Hutan Produksi Tetap</t>
  </si>
  <si>
    <t>PT. KARUNIA SELARAS ABADI</t>
  </si>
  <si>
    <t xml:space="preserve">Kedungmlaten </t>
  </si>
  <si>
    <t xml:space="preserve">Lengkong </t>
  </si>
  <si>
    <t>28/PTP/35.18-400.9/IV/2024
Tanggal 18 April 2024</t>
  </si>
  <si>
    <t>28/35.18-400.9/IV/2024
Tanggal 18 April 2024</t>
  </si>
  <si>
    <t>Kawasan Peruntukan Industri</t>
  </si>
  <si>
    <t>PT. PROFOUND Indonesia</t>
  </si>
  <si>
    <t xml:space="preserve">Mlorah </t>
  </si>
  <si>
    <t>Rejoso</t>
  </si>
  <si>
    <t>24/PTP/35.18-400.9/III/2024
Tanggal 27 Maret 2024</t>
  </si>
  <si>
    <t>24/35.18-400.9/III/2024
Tanggal 27 Maret 2024</t>
  </si>
  <si>
    <t>Kawasan Peruntukan Industri Dan Kawasan Permukiman Perdesaan</t>
  </si>
  <si>
    <t>PT. YUPI INDO JELLY GUM</t>
  </si>
  <si>
    <t xml:space="preserve">Gebangkerep </t>
  </si>
  <si>
    <t>Baron</t>
  </si>
  <si>
    <t>32/PTP/35.18-400.9/V/2024
Tanggal 8 Mei 2024</t>
  </si>
  <si>
    <t>32/35.18-400.9/V/2024
Tanggal 8 Mei 2024</t>
  </si>
  <si>
    <t>Kawasan Peruntukan Industri Dan Kawasan Perlindungan Setempat</t>
  </si>
  <si>
    <t>PT. CIOMAS ADISATWA</t>
  </si>
  <si>
    <t>Begendeng dan Dawuhan</t>
  </si>
  <si>
    <t>Jatikalen</t>
  </si>
  <si>
    <t>74/PTP/35.18-400.9/IX/2023
Tanggal 21 September 2023</t>
  </si>
  <si>
    <t>74/35.18-400.9/IX/2023
Tanggal 21 September 2023</t>
  </si>
  <si>
    <t>Kawasan Peruntukan Industri dan Kawasan Tanaman Pangan (Non-KP2B)</t>
  </si>
  <si>
    <t>PT. SARASWANTI MAKMUR INDAH</t>
  </si>
  <si>
    <t>Kedungmlaten</t>
  </si>
  <si>
    <t>68/PTP/35.18-400.9/X/2024
Tanggal 1 Oktober 2024</t>
  </si>
  <si>
    <t>68/35.18-400.9/X/2024
Tanggal 1 Oktober 2024</t>
  </si>
  <si>
    <t>Non Berusaha</t>
  </si>
  <si>
    <t>Semi</t>
  </si>
  <si>
    <t>Ngrengket</t>
  </si>
  <si>
    <t>89/PTP/35.18-400.9/X/2023
Tanggal 24 Oktober 2023</t>
  </si>
  <si>
    <t>89/35.18-400.9/X/2023
Tanggal 24 Oktober 2023</t>
  </si>
  <si>
    <t>Tiwi</t>
  </si>
  <si>
    <t>Bangle</t>
  </si>
  <si>
    <t>88/PTP/35.18-400.9/X/2023
 Tanggal 24 Oktober 2023</t>
  </si>
  <si>
    <t>88/35.18-400.9/X/2023
 Tanggal 24 Oktober 2023</t>
  </si>
  <si>
    <t>Kawasan Permukiman Perdesaan dan Kawasan Perlindungan Setempat</t>
  </si>
  <si>
    <t>Yogi Purnomo</t>
  </si>
  <si>
    <t>Banjarejo</t>
  </si>
  <si>
    <t>85/PTP/35.18-400.9/X/2023
Tanggal 24 Oktober 2023</t>
  </si>
  <si>
    <t>85/35.18-400.9/X/2023
Tanggal 24 Oktober 2023</t>
  </si>
  <si>
    <t>Sochibul Anwar</t>
  </si>
  <si>
    <t>Werungotok</t>
  </si>
  <si>
    <t>Nganjuk</t>
  </si>
  <si>
    <t>87/PTP/35.18-400.9/X/2023
 Tanggal 24 Oktober 2023</t>
  </si>
  <si>
    <t>87/35.18-400.9/X/2023
 Tanggal 24 Oktober 2023</t>
  </si>
  <si>
    <t>Suwadi</t>
  </si>
  <si>
    <t>Begadung</t>
  </si>
  <si>
    <t>104/PTP/35.18-400.9/XI/2023
Tanggal 28 November 2023</t>
  </si>
  <si>
    <t>104/35.18-400.9/XI/2023
Tanggal 28 November 2023</t>
  </si>
  <si>
    <t>Sukarsih</t>
  </si>
  <si>
    <t>4/PTP/35.18-400.9/I/2024
Tanggal 29 Januari 2024</t>
  </si>
  <si>
    <t>4/35.18-400.9/I/2024
Tanggal 29 Januari 2024</t>
  </si>
  <si>
    <t>Dari</t>
  </si>
  <si>
    <t>Campur</t>
  </si>
  <si>
    <t>Gondang</t>
  </si>
  <si>
    <t>11/PTP/35.18-400.9/II/2024
Tanggal 7 Februari 2024</t>
  </si>
  <si>
    <t>11/35.18-400.9/II/2024
Tanggal 7 Februari 2024</t>
  </si>
  <si>
    <t>Kawasan Permukiman Perdesaan</t>
  </si>
  <si>
    <t>Suharto</t>
  </si>
  <si>
    <t>72/PTP/35.18-400.9/IX/2023
Tanggal 6 September 2023</t>
  </si>
  <si>
    <t>72/35.18-400.9/IX/2023
Tanggal 6 September 2023</t>
  </si>
  <si>
    <t>Sri Umiyatun</t>
  </si>
  <si>
    <t>Pacekulon</t>
  </si>
  <si>
    <t>Pace</t>
  </si>
  <si>
    <t>86/PTP/35.18-400.9/X/2023
Tanggal 24 Oktober 2023</t>
  </si>
  <si>
    <t>86/35.18-400.9/X/2023
Tanggal 24 Oktober 2023</t>
  </si>
  <si>
    <t>Ahmad Sodiq</t>
  </si>
  <si>
    <t>Demangan</t>
  </si>
  <si>
    <t>Tanjunganom</t>
  </si>
  <si>
    <t>21/PTP/35.18-400.9/III/202
Tanggal 1 Maret 2024</t>
  </si>
  <si>
    <t>21/35.18-400.9/III/202
Tanggal 1 Maret 2024</t>
  </si>
  <si>
    <t>Ariful Inayah</t>
  </si>
  <si>
    <t>38/PTP/35.18-400.9/VI/2024
Tanggal 21 Juni 2024</t>
  </si>
  <si>
    <t>38/35.18-400.9/VI/2024
Tanggal 21 Juni 2024</t>
  </si>
  <si>
    <t>Rini Utami 1</t>
  </si>
  <si>
    <t>Sugihwaras</t>
  </si>
  <si>
    <t>Bagor</t>
  </si>
  <si>
    <t>30/PTP/35.18-400.9/V/2024
Tanggal 2 Mei 2024</t>
  </si>
  <si>
    <t>30/35.18-400.9/V/2024
Tanggal 2 Mei 2024</t>
  </si>
  <si>
    <t>Rini Utami 2</t>
  </si>
  <si>
    <t>29/PTP/35.18-400.9/V/2024
Tanggal 2 Mei 2024</t>
  </si>
  <si>
    <t>29/35.18-400.9/V/2024
Tanggal 2 Mei 2024</t>
  </si>
  <si>
    <t>Siswanto</t>
  </si>
  <si>
    <t>Jatirejo</t>
  </si>
  <si>
    <t>13/PTP/35.18-400.9/II/2023
Tanggal 24 Februari 2023</t>
  </si>
  <si>
    <t>13/35.18-400.9/II/2023
Tanggal 24 Februari 2023</t>
  </si>
  <si>
    <t>Suhariyono</t>
  </si>
  <si>
    <t>Nglundo</t>
  </si>
  <si>
    <t>34/PTP/35.18-400.9/V/2024
Tanggal 27 Mei 2024</t>
  </si>
  <si>
    <t>34/35.18-400.9/V/2024
Tanggal 27 Mei 2024</t>
  </si>
  <si>
    <t>Tri Dewi Indah Windarti</t>
  </si>
  <si>
    <t>Semare</t>
  </si>
  <si>
    <t>Berbek</t>
  </si>
  <si>
    <t>31/PTP/35.18-400.9/V/2024
Tanggal 2 Mei 2024</t>
  </si>
  <si>
    <t>31/35.18-400.9/V/2024
Tanggal 2 Mei 2024</t>
  </si>
  <si>
    <t>Wasimin</t>
  </si>
  <si>
    <t>Sumberkepuh</t>
  </si>
  <si>
    <t>44/PTP/35.18-400.9/VI/2024
Tanggal 25 Juni 2024</t>
  </si>
  <si>
    <t>44/35.18-400.9/VI/2024
Tanggal 25 Juni 2024</t>
  </si>
  <si>
    <t>Suparno</t>
  </si>
  <si>
    <t>Gondanglegi</t>
  </si>
  <si>
    <t>Prambon</t>
  </si>
  <si>
    <t>65/PTP/35.18-400.9/X/2024
Tanggal 1 Oktober 2024</t>
  </si>
  <si>
    <t>65/35.18-400.9/X/2024
Tanggal 1 Oktober 2024</t>
  </si>
  <si>
    <t>Andreas Miselan</t>
  </si>
  <si>
    <t>40/PTP/35.18-400.9/VI/2024
Tanggal 25 Juni 2024</t>
  </si>
  <si>
    <t>40/35.18-400.9/VI/2024
Tanggal 25 Juni 2024</t>
  </si>
  <si>
    <t>Sumardji</t>
  </si>
  <si>
    <t>Ngangkatan</t>
  </si>
  <si>
    <t>37/PTP/35.18-400.9/VI/2024
Tanggal 21 Juni 2024</t>
  </si>
  <si>
    <t>37/35.18-400.9/VI/2024
Tanggal 21 Juni 2024</t>
  </si>
  <si>
    <t xml:space="preserve">Mohamad Afif Fauzi, S.Ag
Kantor KUA </t>
  </si>
  <si>
    <t>Sidorejo</t>
  </si>
  <si>
    <t>Sawahan</t>
  </si>
  <si>
    <t>33/PTP/35.18-400.9/V/2024
Tanggal 27 Mei 2024</t>
  </si>
  <si>
    <t>33/35.18-400.9/V/2024
Tanggal 27 Mei 2024</t>
  </si>
  <si>
    <t>Tasbiroh</t>
  </si>
  <si>
    <t>Babadan</t>
  </si>
  <si>
    <t>49/PTP/35.18-400.9/VII/2024
Tanggal 10 Juli 2024</t>
  </si>
  <si>
    <t>49/35.18-400.9/VII/2024
Tanggal 10 Juli 2024</t>
  </si>
  <si>
    <t>Joko Sutrisno</t>
  </si>
  <si>
    <t>Bulu</t>
  </si>
  <si>
    <t>50/PTP/35.18-400.9/VII/2024
Tanggal 10 Juli 2024</t>
  </si>
  <si>
    <t>50/35.18-400.9/VII/2024
Tanggal 10 Juli 2024</t>
  </si>
  <si>
    <t>Jumlah</t>
  </si>
  <si>
    <t>Keterangan</t>
  </si>
  <si>
    <r>
      <t>Target Luas pemanfaatan lahan sesuai dengan rencana tata ruang (m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)</t>
    </r>
  </si>
  <si>
    <r>
      <t>(</t>
    </r>
    <r>
      <rPr>
        <sz val="12"/>
        <color rgb="FF000000"/>
        <rFont val="Calibri"/>
        <family val="2"/>
        <scheme val="minor"/>
      </rPr>
      <t>395.884 m</t>
    </r>
    <r>
      <rPr>
        <vertAlign val="superscript"/>
        <sz val="12"/>
        <color rgb="FF000000"/>
        <rFont val="Calibri"/>
        <family val="2"/>
        <scheme val="minor"/>
      </rPr>
      <t>2</t>
    </r>
    <r>
      <rPr>
        <sz val="12"/>
        <color rgb="FF000000"/>
        <rFont val="Calibri"/>
        <family val="2"/>
        <scheme val="minor"/>
      </rPr>
      <t>)</t>
    </r>
  </si>
  <si>
    <r>
      <t>Realisasi Luas total lahan yang diajukan (m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)</t>
    </r>
  </si>
  <si>
    <t xml:space="preserve">Capaian </t>
  </si>
  <si>
    <t>propinsi</t>
  </si>
  <si>
    <t>kode_referensi_wilayah</t>
  </si>
  <si>
    <t>kabupaten</t>
  </si>
  <si>
    <t>Jawa Timur</t>
  </si>
  <si>
    <t>35.18.14</t>
  </si>
  <si>
    <t>35.18.10</t>
  </si>
  <si>
    <t>35.18.03</t>
  </si>
  <si>
    <t>35.18.17</t>
  </si>
  <si>
    <t>35.18.13</t>
  </si>
  <si>
    <t>35.18.19</t>
  </si>
  <si>
    <t>35.18.05</t>
  </si>
  <si>
    <t>35.18.06</t>
  </si>
  <si>
    <t>35.18.16</t>
  </si>
  <si>
    <t>35.18.01</t>
  </si>
  <si>
    <t>35.18..12</t>
  </si>
  <si>
    <t>35.18.11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</si>
</sst>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vertAlign val="superscript"/>
      <sz val="12"/>
      <color rgb="FF000000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/>
  </cellStyleXfs>
  <cellXfs count="26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3" fontId="2" fillId="2" borderId="1" xfId="1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3" fontId="1" fillId="0" borderId="1" xfId="1" applyNumberFormat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 wrapText="1"/>
    </xf>
    <xf numFmtId="0" fontId="1" fillId="0" borderId="0" xfId="1" applyFont="1" applyAlignment="1">
      <alignment horizontal="left" vertical="center" wrapText="1"/>
    </xf>
    <xf numFmtId="0" fontId="1" fillId="0" borderId="1" xfId="1" applyFont="1" applyBorder="1" applyAlignment="1">
      <alignment horizontal="left" vertical="center"/>
    </xf>
    <xf numFmtId="3" fontId="1" fillId="0" borderId="1" xfId="1" applyNumberFormat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3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vertical="top" wrapText="1"/>
    </xf>
    <xf numFmtId="0" fontId="0" fillId="0" borderId="1" xfId="1" applyFont="1" applyBorder="1" applyAlignment="1">
      <alignment horizontal="center" vertical="center" wrapText="1"/>
    </xf>
  </cellXfs>
  <cellStyles count="5">
    <cellStyle name="Comma [0] 2" xfId="2"/>
    <cellStyle name="Hyperlink 2" xfId="3"/>
    <cellStyle name="Normal" xfId="0" builtinId="0"/>
    <cellStyle name="Normal 2" xfId="1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1"/>
  <sheetViews>
    <sheetView tabSelected="1" topLeftCell="C1" zoomScaleNormal="100" workbookViewId="0">
      <selection activeCell="C9" sqref="C9"/>
    </sheetView>
  </sheetViews>
  <sheetFormatPr defaultColWidth="14.42578125" defaultRowHeight="15" customHeight="1" x14ac:dyDescent="0.25"/>
  <cols>
    <col min="3" max="3" width="12.7109375" customWidth="1"/>
    <col min="4" max="4" width="18.85546875" customWidth="1"/>
    <col min="5" max="5" width="19.28515625" customWidth="1"/>
    <col min="6" max="6" width="10.28515625" customWidth="1"/>
    <col min="7" max="7" width="33.28515625" customWidth="1"/>
    <col min="8" max="8" width="14.85546875" customWidth="1"/>
    <col min="9" max="10" width="34" customWidth="1"/>
    <col min="11" max="11" width="29.7109375" customWidth="1"/>
    <col min="12" max="16" width="9.140625" customWidth="1"/>
    <col min="17" max="17" width="13.7109375" customWidth="1"/>
    <col min="18" max="26" width="9.140625" customWidth="1"/>
  </cols>
  <sheetData>
    <row r="1" spans="1:14" ht="52.5" customHeight="1" x14ac:dyDescent="0.25">
      <c r="A1" s="1" t="s">
        <v>153</v>
      </c>
      <c r="B1" s="3" t="s">
        <v>154</v>
      </c>
      <c r="C1" s="1" t="s">
        <v>155</v>
      </c>
      <c r="D1" s="3" t="s">
        <v>4</v>
      </c>
      <c r="E1" s="3" t="s">
        <v>3</v>
      </c>
      <c r="F1" s="2" t="s">
        <v>0</v>
      </c>
      <c r="G1" s="3" t="s">
        <v>1</v>
      </c>
      <c r="H1" s="4" t="s">
        <v>2</v>
      </c>
      <c r="I1" s="3" t="s">
        <v>5</v>
      </c>
      <c r="J1" s="3" t="s">
        <v>6</v>
      </c>
      <c r="K1" s="3" t="s">
        <v>7</v>
      </c>
    </row>
    <row r="2" spans="1:14" ht="36" customHeight="1" x14ac:dyDescent="0.25">
      <c r="A2" s="25" t="s">
        <v>156</v>
      </c>
      <c r="B2" s="25" t="s">
        <v>167</v>
      </c>
      <c r="C2" s="25" t="s">
        <v>65</v>
      </c>
      <c r="D2" s="5" t="s">
        <v>11</v>
      </c>
      <c r="E2" s="5" t="s">
        <v>10</v>
      </c>
      <c r="F2" s="5" t="s">
        <v>8</v>
      </c>
      <c r="G2" s="6" t="s">
        <v>9</v>
      </c>
      <c r="H2" s="7">
        <v>9958</v>
      </c>
      <c r="I2" s="5" t="s">
        <v>12</v>
      </c>
      <c r="J2" s="5" t="s">
        <v>13</v>
      </c>
      <c r="K2" s="8" t="s">
        <v>14</v>
      </c>
      <c r="N2" s="9"/>
    </row>
    <row r="3" spans="1:14" ht="48.75" customHeight="1" x14ac:dyDescent="0.25">
      <c r="A3" s="25" t="s">
        <v>156</v>
      </c>
      <c r="B3" s="25" t="s">
        <v>162</v>
      </c>
      <c r="C3" s="25" t="s">
        <v>65</v>
      </c>
      <c r="D3" s="5" t="s">
        <v>17</v>
      </c>
      <c r="E3" s="5" t="s">
        <v>16</v>
      </c>
      <c r="F3" s="5" t="s">
        <v>8</v>
      </c>
      <c r="G3" s="6" t="s">
        <v>15</v>
      </c>
      <c r="H3" s="7">
        <v>98485</v>
      </c>
      <c r="I3" s="5" t="s">
        <v>18</v>
      </c>
      <c r="J3" s="5" t="s">
        <v>19</v>
      </c>
      <c r="K3" s="8" t="s">
        <v>20</v>
      </c>
      <c r="N3" s="9"/>
    </row>
    <row r="4" spans="1:14" ht="35.25" customHeight="1" x14ac:dyDescent="0.25">
      <c r="A4" s="25" t="s">
        <v>156</v>
      </c>
      <c r="B4" s="25" t="s">
        <v>162</v>
      </c>
      <c r="C4" s="25" t="s">
        <v>65</v>
      </c>
      <c r="D4" s="5" t="s">
        <v>23</v>
      </c>
      <c r="E4" s="5" t="s">
        <v>22</v>
      </c>
      <c r="F4" s="5" t="s">
        <v>8</v>
      </c>
      <c r="G4" s="6" t="s">
        <v>21</v>
      </c>
      <c r="H4" s="7">
        <v>15463</v>
      </c>
      <c r="I4" s="5" t="s">
        <v>24</v>
      </c>
      <c r="J4" s="5" t="s">
        <v>25</v>
      </c>
      <c r="K4" s="8" t="s">
        <v>26</v>
      </c>
    </row>
    <row r="5" spans="1:14" ht="48.75" customHeight="1" x14ac:dyDescent="0.25">
      <c r="A5" s="25" t="s">
        <v>156</v>
      </c>
      <c r="B5" s="25" t="s">
        <v>165</v>
      </c>
      <c r="C5" s="25" t="s">
        <v>65</v>
      </c>
      <c r="D5" s="5" t="s">
        <v>29</v>
      </c>
      <c r="E5" s="5" t="s">
        <v>28</v>
      </c>
      <c r="F5" s="5" t="s">
        <v>8</v>
      </c>
      <c r="G5" s="6" t="s">
        <v>27</v>
      </c>
      <c r="H5" s="7">
        <v>24473</v>
      </c>
      <c r="I5" s="5" t="s">
        <v>30</v>
      </c>
      <c r="J5" s="5" t="s">
        <v>31</v>
      </c>
      <c r="K5" s="8" t="s">
        <v>32</v>
      </c>
    </row>
    <row r="6" spans="1:14" ht="49.5" customHeight="1" x14ac:dyDescent="0.25">
      <c r="A6" s="25" t="s">
        <v>156</v>
      </c>
      <c r="B6" s="25" t="s">
        <v>158</v>
      </c>
      <c r="C6" s="25" t="s">
        <v>65</v>
      </c>
      <c r="D6" s="5" t="s">
        <v>35</v>
      </c>
      <c r="E6" s="5" t="s">
        <v>34</v>
      </c>
      <c r="F6" s="5" t="s">
        <v>8</v>
      </c>
      <c r="G6" s="6" t="s">
        <v>33</v>
      </c>
      <c r="H6" s="7">
        <v>113664</v>
      </c>
      <c r="I6" s="5" t="s">
        <v>36</v>
      </c>
      <c r="J6" s="5" t="s">
        <v>37</v>
      </c>
      <c r="K6" s="8" t="s">
        <v>38</v>
      </c>
    </row>
    <row r="7" spans="1:14" ht="49.5" customHeight="1" x14ac:dyDescent="0.25">
      <c r="A7" s="25" t="s">
        <v>156</v>
      </c>
      <c r="B7" s="25" t="s">
        <v>160</v>
      </c>
      <c r="C7" s="25" t="s">
        <v>65</v>
      </c>
      <c r="D7" s="5" t="s">
        <v>41</v>
      </c>
      <c r="E7" s="5" t="s">
        <v>40</v>
      </c>
      <c r="F7" s="5" t="s">
        <v>8</v>
      </c>
      <c r="G7" s="6" t="s">
        <v>39</v>
      </c>
      <c r="H7" s="7">
        <v>86183</v>
      </c>
      <c r="I7" s="5" t="s">
        <v>42</v>
      </c>
      <c r="J7" s="5" t="s">
        <v>43</v>
      </c>
      <c r="K7" s="8" t="s">
        <v>44</v>
      </c>
    </row>
    <row r="8" spans="1:14" ht="35.25" customHeight="1" x14ac:dyDescent="0.25">
      <c r="A8" s="25" t="s">
        <v>156</v>
      </c>
      <c r="B8" s="25" t="s">
        <v>162</v>
      </c>
      <c r="C8" s="25" t="s">
        <v>65</v>
      </c>
      <c r="D8" s="5" t="s">
        <v>17</v>
      </c>
      <c r="E8" s="5" t="s">
        <v>46</v>
      </c>
      <c r="F8" s="5" t="s">
        <v>8</v>
      </c>
      <c r="G8" s="6" t="s">
        <v>45</v>
      </c>
      <c r="H8" s="7">
        <v>30257.71</v>
      </c>
      <c r="I8" s="5" t="s">
        <v>47</v>
      </c>
      <c r="J8" s="5" t="s">
        <v>48</v>
      </c>
      <c r="K8" s="8" t="s">
        <v>26</v>
      </c>
    </row>
    <row r="9" spans="1:14" ht="36" customHeight="1" x14ac:dyDescent="0.25">
      <c r="A9" s="25" t="s">
        <v>156</v>
      </c>
      <c r="B9" s="25" t="s">
        <v>167</v>
      </c>
      <c r="C9" s="25" t="s">
        <v>65</v>
      </c>
      <c r="D9" s="12" t="s">
        <v>11</v>
      </c>
      <c r="E9" s="12" t="s">
        <v>51</v>
      </c>
      <c r="F9" s="5" t="s">
        <v>49</v>
      </c>
      <c r="G9" s="10" t="s">
        <v>50</v>
      </c>
      <c r="H9" s="11">
        <v>521</v>
      </c>
      <c r="I9" s="5" t="s">
        <v>52</v>
      </c>
      <c r="J9" s="5" t="s">
        <v>53</v>
      </c>
      <c r="K9" s="8" t="s">
        <v>14</v>
      </c>
    </row>
    <row r="10" spans="1:14" ht="48.75" customHeight="1" x14ac:dyDescent="0.25">
      <c r="A10" s="25" t="s">
        <v>156</v>
      </c>
      <c r="B10" s="25" t="s">
        <v>162</v>
      </c>
      <c r="C10" s="25" t="s">
        <v>65</v>
      </c>
      <c r="D10" s="12" t="s">
        <v>17</v>
      </c>
      <c r="E10" s="12" t="s">
        <v>55</v>
      </c>
      <c r="F10" s="5" t="s">
        <v>49</v>
      </c>
      <c r="G10" s="10" t="s">
        <v>54</v>
      </c>
      <c r="H10" s="11">
        <v>314</v>
      </c>
      <c r="I10" s="5" t="s">
        <v>56</v>
      </c>
      <c r="J10" s="5" t="s">
        <v>57</v>
      </c>
      <c r="K10" s="8" t="s">
        <v>58</v>
      </c>
    </row>
    <row r="11" spans="1:14" ht="35.25" customHeight="1" x14ac:dyDescent="0.25">
      <c r="A11" s="25" t="s">
        <v>156</v>
      </c>
      <c r="B11" s="25" t="s">
        <v>165</v>
      </c>
      <c r="C11" s="25" t="s">
        <v>65</v>
      </c>
      <c r="D11" s="12" t="s">
        <v>29</v>
      </c>
      <c r="E11" s="12" t="s">
        <v>60</v>
      </c>
      <c r="F11" s="5" t="s">
        <v>49</v>
      </c>
      <c r="G11" s="10" t="s">
        <v>59</v>
      </c>
      <c r="H11" s="11">
        <v>978</v>
      </c>
      <c r="I11" s="5" t="s">
        <v>61</v>
      </c>
      <c r="J11" s="5" t="s">
        <v>62</v>
      </c>
      <c r="K11" s="8" t="s">
        <v>14</v>
      </c>
    </row>
    <row r="12" spans="1:14" ht="35.25" customHeight="1" x14ac:dyDescent="0.25">
      <c r="A12" s="25" t="s">
        <v>156</v>
      </c>
      <c r="B12" s="25" t="s">
        <v>161</v>
      </c>
      <c r="C12" s="25" t="s">
        <v>65</v>
      </c>
      <c r="D12" s="12" t="s">
        <v>65</v>
      </c>
      <c r="E12" s="11" t="s">
        <v>64</v>
      </c>
      <c r="F12" s="5" t="s">
        <v>49</v>
      </c>
      <c r="G12" s="10" t="s">
        <v>63</v>
      </c>
      <c r="H12" s="11">
        <v>502</v>
      </c>
      <c r="I12" s="5" t="s">
        <v>66</v>
      </c>
      <c r="J12" s="5" t="s">
        <v>67</v>
      </c>
      <c r="K12" s="8" t="s">
        <v>14</v>
      </c>
    </row>
    <row r="13" spans="1:14" ht="35.25" customHeight="1" x14ac:dyDescent="0.25">
      <c r="A13" s="25" t="s">
        <v>156</v>
      </c>
      <c r="B13" s="25" t="s">
        <v>161</v>
      </c>
      <c r="C13" s="25" t="s">
        <v>65</v>
      </c>
      <c r="D13" s="12" t="s">
        <v>65</v>
      </c>
      <c r="E13" s="12" t="s">
        <v>69</v>
      </c>
      <c r="F13" s="5" t="s">
        <v>49</v>
      </c>
      <c r="G13" s="10" t="s">
        <v>68</v>
      </c>
      <c r="H13" s="11">
        <v>1414</v>
      </c>
      <c r="I13" s="5" t="s">
        <v>70</v>
      </c>
      <c r="J13" s="5" t="s">
        <v>71</v>
      </c>
      <c r="K13" s="8" t="s">
        <v>14</v>
      </c>
    </row>
    <row r="14" spans="1:14" ht="37.5" customHeight="1" x14ac:dyDescent="0.25">
      <c r="A14" s="25" t="s">
        <v>156</v>
      </c>
      <c r="B14" s="25" t="s">
        <v>167</v>
      </c>
      <c r="C14" s="25" t="s">
        <v>65</v>
      </c>
      <c r="D14" s="12" t="s">
        <v>11</v>
      </c>
      <c r="E14" s="12" t="s">
        <v>51</v>
      </c>
      <c r="F14" s="5" t="s">
        <v>49</v>
      </c>
      <c r="G14" s="10" t="s">
        <v>72</v>
      </c>
      <c r="H14" s="11">
        <v>481</v>
      </c>
      <c r="I14" s="5" t="s">
        <v>73</v>
      </c>
      <c r="J14" s="5" t="s">
        <v>74</v>
      </c>
      <c r="K14" s="8" t="s">
        <v>14</v>
      </c>
    </row>
    <row r="15" spans="1:14" ht="35.25" customHeight="1" x14ac:dyDescent="0.25">
      <c r="A15" s="25" t="s">
        <v>156</v>
      </c>
      <c r="C15" s="25" t="s">
        <v>65</v>
      </c>
      <c r="D15" s="12" t="s">
        <v>77</v>
      </c>
      <c r="E15" s="11" t="s">
        <v>76</v>
      </c>
      <c r="F15" s="5" t="s">
        <v>49</v>
      </c>
      <c r="G15" s="10" t="s">
        <v>75</v>
      </c>
      <c r="H15" s="11">
        <v>278</v>
      </c>
      <c r="I15" s="5" t="s">
        <v>78</v>
      </c>
      <c r="J15" s="5" t="s">
        <v>79</v>
      </c>
      <c r="K15" s="8" t="s">
        <v>80</v>
      </c>
    </row>
    <row r="16" spans="1:14" ht="35.25" customHeight="1" x14ac:dyDescent="0.25">
      <c r="A16" s="25" t="s">
        <v>156</v>
      </c>
      <c r="B16" s="25" t="s">
        <v>161</v>
      </c>
      <c r="C16" s="25" t="s">
        <v>65</v>
      </c>
      <c r="D16" s="12" t="s">
        <v>65</v>
      </c>
      <c r="E16" s="12" t="s">
        <v>69</v>
      </c>
      <c r="F16" s="5" t="s">
        <v>49</v>
      </c>
      <c r="G16" s="10" t="s">
        <v>81</v>
      </c>
      <c r="H16" s="11">
        <v>641</v>
      </c>
      <c r="I16" s="5" t="s">
        <v>82</v>
      </c>
      <c r="J16" s="5" t="s">
        <v>83</v>
      </c>
      <c r="K16" s="8" t="s">
        <v>14</v>
      </c>
    </row>
    <row r="17" spans="1:11" ht="35.25" customHeight="1" x14ac:dyDescent="0.25">
      <c r="A17" s="25" t="s">
        <v>156</v>
      </c>
      <c r="B17" s="25" t="s">
        <v>163</v>
      </c>
      <c r="C17" s="25" t="s">
        <v>65</v>
      </c>
      <c r="D17" s="12" t="s">
        <v>86</v>
      </c>
      <c r="E17" s="12" t="s">
        <v>85</v>
      </c>
      <c r="F17" s="5" t="s">
        <v>49</v>
      </c>
      <c r="G17" s="10" t="s">
        <v>84</v>
      </c>
      <c r="H17" s="11">
        <v>1792</v>
      </c>
      <c r="I17" s="5" t="s">
        <v>87</v>
      </c>
      <c r="J17" s="5" t="s">
        <v>88</v>
      </c>
      <c r="K17" s="8" t="s">
        <v>14</v>
      </c>
    </row>
    <row r="18" spans="1:11" ht="35.25" customHeight="1" x14ac:dyDescent="0.25">
      <c r="A18" s="25" t="s">
        <v>156</v>
      </c>
      <c r="B18" s="25" t="s">
        <v>168</v>
      </c>
      <c r="C18" s="25" t="s">
        <v>65</v>
      </c>
      <c r="D18" s="5" t="s">
        <v>91</v>
      </c>
      <c r="E18" s="12" t="s">
        <v>90</v>
      </c>
      <c r="F18" s="5" t="s">
        <v>49</v>
      </c>
      <c r="G18" s="10" t="s">
        <v>89</v>
      </c>
      <c r="H18" s="11">
        <v>1288</v>
      </c>
      <c r="I18" s="5" t="s">
        <v>92</v>
      </c>
      <c r="J18" s="5" t="s">
        <v>93</v>
      </c>
      <c r="K18" s="8" t="s">
        <v>80</v>
      </c>
    </row>
    <row r="19" spans="1:11" ht="35.25" customHeight="1" x14ac:dyDescent="0.25">
      <c r="A19" s="25" t="s">
        <v>156</v>
      </c>
      <c r="B19" s="25" t="s">
        <v>167</v>
      </c>
      <c r="C19" s="25" t="s">
        <v>65</v>
      </c>
      <c r="D19" s="12" t="s">
        <v>11</v>
      </c>
      <c r="E19" s="12" t="s">
        <v>10</v>
      </c>
      <c r="F19" s="5" t="s">
        <v>49</v>
      </c>
      <c r="G19" s="10" t="s">
        <v>94</v>
      </c>
      <c r="H19" s="11">
        <v>562</v>
      </c>
      <c r="I19" s="5" t="s">
        <v>95</v>
      </c>
      <c r="J19" s="5" t="s">
        <v>96</v>
      </c>
      <c r="K19" s="8" t="s">
        <v>14</v>
      </c>
    </row>
    <row r="20" spans="1:11" ht="35.25" customHeight="1" x14ac:dyDescent="0.25">
      <c r="A20" s="25" t="s">
        <v>156</v>
      </c>
      <c r="B20" s="25" t="s">
        <v>157</v>
      </c>
      <c r="C20" s="25" t="s">
        <v>65</v>
      </c>
      <c r="D20" s="12" t="s">
        <v>99</v>
      </c>
      <c r="E20" s="12" t="s">
        <v>98</v>
      </c>
      <c r="F20" s="5" t="s">
        <v>49</v>
      </c>
      <c r="G20" s="10" t="s">
        <v>97</v>
      </c>
      <c r="H20" s="11">
        <v>306</v>
      </c>
      <c r="I20" s="5" t="s">
        <v>100</v>
      </c>
      <c r="J20" s="5" t="s">
        <v>101</v>
      </c>
      <c r="K20" s="8" t="s">
        <v>14</v>
      </c>
    </row>
    <row r="21" spans="1:11" ht="30" x14ac:dyDescent="0.25">
      <c r="A21" s="25" t="s">
        <v>156</v>
      </c>
      <c r="B21" s="25" t="s">
        <v>157</v>
      </c>
      <c r="C21" s="25" t="s">
        <v>65</v>
      </c>
      <c r="D21" s="12" t="s">
        <v>99</v>
      </c>
      <c r="E21" s="12" t="s">
        <v>98</v>
      </c>
      <c r="F21" s="5" t="s">
        <v>49</v>
      </c>
      <c r="G21" s="10" t="s">
        <v>102</v>
      </c>
      <c r="H21" s="11">
        <v>860</v>
      </c>
      <c r="I21" s="5" t="s">
        <v>103</v>
      </c>
      <c r="J21" s="5" t="s">
        <v>104</v>
      </c>
      <c r="K21" s="8" t="s">
        <v>14</v>
      </c>
    </row>
    <row r="22" spans="1:11" ht="35.25" customHeight="1" x14ac:dyDescent="0.25">
      <c r="A22" s="25" t="s">
        <v>156</v>
      </c>
      <c r="B22" s="25" t="s">
        <v>161</v>
      </c>
      <c r="C22" s="25" t="s">
        <v>65</v>
      </c>
      <c r="D22" s="12" t="s">
        <v>65</v>
      </c>
      <c r="E22" s="12" t="s">
        <v>106</v>
      </c>
      <c r="F22" s="5" t="s">
        <v>49</v>
      </c>
      <c r="G22" s="10" t="s">
        <v>105</v>
      </c>
      <c r="H22" s="11">
        <v>774</v>
      </c>
      <c r="I22" s="5" t="s">
        <v>107</v>
      </c>
      <c r="J22" s="5" t="s">
        <v>108</v>
      </c>
      <c r="K22" s="8" t="s">
        <v>14</v>
      </c>
    </row>
    <row r="23" spans="1:11" ht="35.25" customHeight="1" x14ac:dyDescent="0.25">
      <c r="A23" s="25" t="s">
        <v>156</v>
      </c>
      <c r="B23" s="25" t="s">
        <v>167</v>
      </c>
      <c r="C23" s="25" t="s">
        <v>65</v>
      </c>
      <c r="D23" s="12" t="s">
        <v>11</v>
      </c>
      <c r="E23" s="12" t="s">
        <v>110</v>
      </c>
      <c r="F23" s="5" t="s">
        <v>49</v>
      </c>
      <c r="G23" s="10" t="s">
        <v>109</v>
      </c>
      <c r="H23" s="11">
        <v>200</v>
      </c>
      <c r="I23" s="5" t="s">
        <v>111</v>
      </c>
      <c r="J23" s="5" t="s">
        <v>112</v>
      </c>
      <c r="K23" s="8" t="s">
        <v>80</v>
      </c>
    </row>
    <row r="24" spans="1:11" ht="35.25" customHeight="1" x14ac:dyDescent="0.25">
      <c r="A24" s="25" t="s">
        <v>156</v>
      </c>
      <c r="B24" s="25" t="s">
        <v>159</v>
      </c>
      <c r="C24" s="25" t="s">
        <v>65</v>
      </c>
      <c r="D24" s="12" t="s">
        <v>115</v>
      </c>
      <c r="E24" s="12" t="s">
        <v>114</v>
      </c>
      <c r="F24" s="5" t="s">
        <v>49</v>
      </c>
      <c r="G24" s="6" t="s">
        <v>113</v>
      </c>
      <c r="H24" s="11">
        <v>703</v>
      </c>
      <c r="I24" s="5" t="s">
        <v>116</v>
      </c>
      <c r="J24" s="5" t="s">
        <v>117</v>
      </c>
      <c r="K24" s="8" t="s">
        <v>80</v>
      </c>
    </row>
    <row r="25" spans="1:11" ht="35.25" customHeight="1" x14ac:dyDescent="0.25">
      <c r="A25" s="25" t="s">
        <v>156</v>
      </c>
      <c r="B25" s="25" t="s">
        <v>168</v>
      </c>
      <c r="C25" s="25" t="s">
        <v>65</v>
      </c>
      <c r="D25" s="5" t="s">
        <v>91</v>
      </c>
      <c r="E25" s="5" t="s">
        <v>119</v>
      </c>
      <c r="F25" s="5" t="s">
        <v>49</v>
      </c>
      <c r="G25" s="6" t="s">
        <v>118</v>
      </c>
      <c r="H25" s="11">
        <v>1361</v>
      </c>
      <c r="I25" s="5" t="s">
        <v>120</v>
      </c>
      <c r="J25" s="5" t="s">
        <v>121</v>
      </c>
      <c r="K25" s="8" t="s">
        <v>14</v>
      </c>
    </row>
    <row r="26" spans="1:11" ht="35.25" customHeight="1" x14ac:dyDescent="0.25">
      <c r="A26" s="25" t="s">
        <v>156</v>
      </c>
      <c r="B26" s="25" t="s">
        <v>164</v>
      </c>
      <c r="C26" s="25" t="s">
        <v>65</v>
      </c>
      <c r="D26" s="12" t="s">
        <v>124</v>
      </c>
      <c r="E26" s="12" t="s">
        <v>123</v>
      </c>
      <c r="F26" s="5" t="s">
        <v>49</v>
      </c>
      <c r="G26" s="10" t="s">
        <v>122</v>
      </c>
      <c r="H26" s="12">
        <v>585</v>
      </c>
      <c r="I26" s="5" t="s">
        <v>125</v>
      </c>
      <c r="J26" s="5" t="s">
        <v>126</v>
      </c>
      <c r="K26" s="8" t="s">
        <v>80</v>
      </c>
    </row>
    <row r="27" spans="1:11" ht="35.25" customHeight="1" x14ac:dyDescent="0.25">
      <c r="A27" s="25" t="s">
        <v>156</v>
      </c>
      <c r="B27" s="25" t="s">
        <v>168</v>
      </c>
      <c r="C27" s="25" t="s">
        <v>65</v>
      </c>
      <c r="D27" s="5" t="s">
        <v>91</v>
      </c>
      <c r="E27" s="5" t="s">
        <v>119</v>
      </c>
      <c r="F27" s="5" t="s">
        <v>49</v>
      </c>
      <c r="G27" s="13" t="s">
        <v>127</v>
      </c>
      <c r="H27" s="5">
        <v>961</v>
      </c>
      <c r="I27" s="5" t="s">
        <v>128</v>
      </c>
      <c r="J27" s="5" t="s">
        <v>129</v>
      </c>
      <c r="K27" s="8" t="s">
        <v>80</v>
      </c>
    </row>
    <row r="28" spans="1:11" ht="35.25" customHeight="1" x14ac:dyDescent="0.25">
      <c r="A28" s="25" t="s">
        <v>156</v>
      </c>
      <c r="B28" s="25" t="s">
        <v>165</v>
      </c>
      <c r="C28" s="25" t="s">
        <v>65</v>
      </c>
      <c r="D28" s="5" t="s">
        <v>29</v>
      </c>
      <c r="E28" s="5" t="s">
        <v>131</v>
      </c>
      <c r="F28" s="5" t="s">
        <v>49</v>
      </c>
      <c r="G28" s="13" t="s">
        <v>130</v>
      </c>
      <c r="H28" s="5">
        <v>658</v>
      </c>
      <c r="I28" s="5" t="s">
        <v>132</v>
      </c>
      <c r="J28" s="5" t="s">
        <v>133</v>
      </c>
      <c r="K28" s="8" t="s">
        <v>80</v>
      </c>
    </row>
    <row r="29" spans="1:11" ht="35.25" customHeight="1" x14ac:dyDescent="0.25">
      <c r="A29" s="25" t="s">
        <v>156</v>
      </c>
      <c r="B29" s="25" t="s">
        <v>166</v>
      </c>
      <c r="C29" s="25" t="s">
        <v>65</v>
      </c>
      <c r="D29" s="5" t="s">
        <v>136</v>
      </c>
      <c r="E29" s="5" t="s">
        <v>135</v>
      </c>
      <c r="F29" s="5" t="s">
        <v>49</v>
      </c>
      <c r="G29" s="13" t="s">
        <v>134</v>
      </c>
      <c r="H29" s="5">
        <v>264</v>
      </c>
      <c r="I29" s="5" t="s">
        <v>137</v>
      </c>
      <c r="J29" s="5" t="s">
        <v>138</v>
      </c>
      <c r="K29" s="8" t="s">
        <v>14</v>
      </c>
    </row>
    <row r="30" spans="1:11" ht="35.25" customHeight="1" x14ac:dyDescent="0.25">
      <c r="A30" s="25" t="s">
        <v>156</v>
      </c>
      <c r="B30" s="25"/>
      <c r="C30" s="25" t="s">
        <v>65</v>
      </c>
      <c r="D30" s="5" t="s">
        <v>86</v>
      </c>
      <c r="E30" s="5" t="s">
        <v>140</v>
      </c>
      <c r="F30" s="5" t="s">
        <v>49</v>
      </c>
      <c r="G30" s="13" t="s">
        <v>139</v>
      </c>
      <c r="H30" s="5">
        <v>630</v>
      </c>
      <c r="I30" s="5" t="s">
        <v>141</v>
      </c>
      <c r="J30" s="5" t="s">
        <v>142</v>
      </c>
      <c r="K30" s="8" t="s">
        <v>14</v>
      </c>
    </row>
    <row r="31" spans="1:11" ht="35.25" customHeight="1" x14ac:dyDescent="0.25">
      <c r="A31" s="25" t="s">
        <v>156</v>
      </c>
      <c r="B31" s="25" t="s">
        <v>159</v>
      </c>
      <c r="C31" s="25" t="s">
        <v>65</v>
      </c>
      <c r="D31" s="5" t="s">
        <v>115</v>
      </c>
      <c r="E31" s="5" t="s">
        <v>144</v>
      </c>
      <c r="F31" s="5" t="s">
        <v>49</v>
      </c>
      <c r="G31" s="13" t="s">
        <v>143</v>
      </c>
      <c r="H31" s="7">
        <v>1327</v>
      </c>
      <c r="I31" s="5" t="s">
        <v>145</v>
      </c>
      <c r="J31" s="5" t="s">
        <v>146</v>
      </c>
      <c r="K31" s="8" t="s">
        <v>80</v>
      </c>
    </row>
    <row r="32" spans="1:11" ht="30" customHeight="1" x14ac:dyDescent="0.25">
      <c r="C32" s="14" t="s">
        <v>147</v>
      </c>
      <c r="D32" s="14"/>
      <c r="E32" s="14"/>
      <c r="F32" s="14"/>
      <c r="G32" s="14"/>
      <c r="H32" s="15">
        <f>SUM(H2:H31)</f>
        <v>395883.71</v>
      </c>
    </row>
    <row r="33" spans="3:11" ht="15.75" customHeight="1" x14ac:dyDescent="0.25"/>
    <row r="34" spans="3:11" ht="15.75" customHeight="1" x14ac:dyDescent="0.25">
      <c r="C34" s="16" t="s">
        <v>148</v>
      </c>
      <c r="D34" s="16"/>
      <c r="E34" s="16"/>
      <c r="F34" s="16"/>
      <c r="G34" s="16"/>
      <c r="H34" s="17">
        <v>2024</v>
      </c>
    </row>
    <row r="35" spans="3:11" ht="15.75" customHeight="1" x14ac:dyDescent="0.25">
      <c r="C35" s="18" t="s">
        <v>149</v>
      </c>
      <c r="D35" s="18"/>
      <c r="E35" s="18"/>
      <c r="F35" s="18"/>
      <c r="G35" s="18"/>
      <c r="H35" s="19">
        <v>1</v>
      </c>
    </row>
    <row r="36" spans="3:11" ht="22.5" customHeight="1" x14ac:dyDescent="0.25">
      <c r="C36" s="18"/>
      <c r="D36" s="18"/>
      <c r="E36" s="18"/>
      <c r="F36" s="18"/>
      <c r="G36" s="18"/>
      <c r="H36" s="21" t="s">
        <v>150</v>
      </c>
      <c r="J36" s="22"/>
    </row>
    <row r="37" spans="3:11" ht="15.75" customHeight="1" x14ac:dyDescent="0.25">
      <c r="C37" s="18" t="s">
        <v>151</v>
      </c>
      <c r="D37" s="18"/>
      <c r="E37" s="18"/>
      <c r="F37" s="18"/>
      <c r="G37" s="18"/>
      <c r="H37" s="19">
        <v>1</v>
      </c>
      <c r="J37" s="23"/>
    </row>
    <row r="38" spans="3:11" ht="15.75" customHeight="1" x14ac:dyDescent="0.25">
      <c r="C38" s="18"/>
      <c r="D38" s="18"/>
      <c r="E38" s="18"/>
      <c r="F38" s="18"/>
      <c r="G38" s="18"/>
      <c r="H38" s="21" t="s">
        <v>150</v>
      </c>
      <c r="J38" s="23"/>
      <c r="K38" s="24"/>
    </row>
    <row r="39" spans="3:11" ht="16.5" customHeight="1" x14ac:dyDescent="0.25">
      <c r="C39" s="18" t="s">
        <v>152</v>
      </c>
      <c r="D39" s="18"/>
      <c r="E39" s="18"/>
      <c r="F39" s="18"/>
      <c r="G39" s="18"/>
      <c r="H39" s="19">
        <v>1</v>
      </c>
      <c r="K39" s="20"/>
    </row>
    <row r="40" spans="3:11" ht="15.75" customHeight="1" x14ac:dyDescent="0.25">
      <c r="C40" s="20"/>
      <c r="D40" s="20"/>
      <c r="E40" s="20"/>
      <c r="F40" s="20"/>
      <c r="G40" s="20"/>
      <c r="H40" s="20"/>
      <c r="I40" s="20"/>
      <c r="J40" s="20"/>
    </row>
    <row r="41" spans="3:11" ht="15.75" customHeight="1" x14ac:dyDescent="0.25"/>
    <row r="42" spans="3:11" ht="15.75" customHeight="1" x14ac:dyDescent="0.25"/>
    <row r="43" spans="3:11" ht="15.75" customHeight="1" x14ac:dyDescent="0.25"/>
    <row r="44" spans="3:11" ht="15.75" customHeight="1" x14ac:dyDescent="0.25"/>
    <row r="45" spans="3:11" ht="15.75" customHeight="1" x14ac:dyDescent="0.25"/>
    <row r="46" spans="3:11" ht="15.75" customHeight="1" x14ac:dyDescent="0.25"/>
    <row r="47" spans="3:11" ht="15.75" customHeight="1" x14ac:dyDescent="0.25"/>
    <row r="48" spans="3:1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36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24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</sheetData>
  <autoFilter ref="A1:K32"/>
  <mergeCells count="5">
    <mergeCell ref="C39:G39"/>
    <mergeCell ref="C32:G32"/>
    <mergeCell ref="C34:G34"/>
    <mergeCell ref="C35:G36"/>
    <mergeCell ref="C37:G38"/>
  </mergeCells>
  <pageMargins left="0.59055118110236227" right="0.59055118110236227" top="0.59055118110236227" bottom="0.59055118110236227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KK-TR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2025-02-17T02:38:32Z</dcterms:created>
  <dcterms:modified xsi:type="dcterms:W3CDTF">2025-02-17T02:54:19Z</dcterms:modified>
</cp:coreProperties>
</file>