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5578D7D0-4AAF-4472-BBE9-7004BE841B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S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Tz1bM36WffsKWP2Y35fyTD5w83dKY1gyBuN0cgruf/M="/>
    </ext>
  </extLst>
</workbook>
</file>

<file path=xl/calcChain.xml><?xml version="1.0" encoding="utf-8"?>
<calcChain xmlns="http://schemas.openxmlformats.org/spreadsheetml/2006/main">
  <c r="G29" i="1" l="1"/>
  <c r="F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29" i="1" l="1"/>
</calcChain>
</file>

<file path=xl/sharedStrings.xml><?xml version="1.0" encoding="utf-8"?>
<sst xmlns="http://schemas.openxmlformats.org/spreadsheetml/2006/main" count="110" uniqueCount="38">
  <si>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</si>
  <si>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</si>
  <si>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</si>
  <si>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</si>
  <si>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</si>
  <si>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</si>
  <si>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</si>
  <si>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</si>
  <si>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</si>
  <si>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</si>
  <si>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</si>
  <si>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</si>
  <si>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</si>
  <si>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</si>
  <si>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Kepala Bidang Perencanaan Anggaran Daerah</t>
  </si>
  <si>
    <t>Kepala Bidang Pengelolaan Barang Milik Daerah</t>
  </si>
  <si>
    <t>Kepala Bidang Perbendaharaan</t>
  </si>
  <si>
    <t>Kepala Bidang Akuntansi dan Pelaporan</t>
  </si>
  <si>
    <t>Analis Kebijakan Ahli Muda</t>
  </si>
  <si>
    <t>Analisis Keuangan Pusat Dan Daerah  Ahli Muda</t>
  </si>
  <si>
    <t>Analisis Perencanaan, Evaluasi dan Pelaporan</t>
  </si>
  <si>
    <t>Kasubag Umum dan Kepegawaian</t>
  </si>
  <si>
    <t>Analisis Perencanaan Anggaran</t>
  </si>
  <si>
    <t>Bendahara</t>
  </si>
  <si>
    <t>Penyusun Laporan Keuangan</t>
  </si>
  <si>
    <t>Pengelola Keuangan</t>
  </si>
  <si>
    <t>Fasilitator Pemerintahan</t>
  </si>
  <si>
    <t>Arsiparis Terampil</t>
  </si>
  <si>
    <t>Verifikator Keuangan</t>
  </si>
  <si>
    <t>Pengelola Barang Milik Daerah</t>
  </si>
  <si>
    <t>Pengadministrasi Sarana &amp; Prasarana</t>
  </si>
  <si>
    <t>Pengadministrasi Umum</t>
  </si>
  <si>
    <t>Pramu Bakti</t>
  </si>
  <si>
    <t>Pengadministrasi Perkantoran</t>
  </si>
  <si>
    <t>Pengadministrasi Kepegawaian</t>
  </si>
  <si>
    <t>Pengadministrasi Keuangan</t>
  </si>
  <si>
    <t>Operator Layanan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</si>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</sst>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scheme val="minor"/>
    </font>
    <font>
      <sz val="1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83CAEB"/>
        <bgColor rgb="FF83CAEB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J7" sqref="J7"/>
    </sheetView>
  </sheetViews>
  <sheetFormatPr defaultColWidth="12.6640625" defaultRowHeight="15" customHeight="1" x14ac:dyDescent="0.3"/>
  <cols>
    <col min="1" max="1" width="14.6640625" customWidth="1"/>
    <col min="2" max="2" width="10.6640625" customWidth="1"/>
    <col min="3" max="3" width="9.21875" customWidth="1"/>
    <col min="4" max="4" width="6.33203125" customWidth="1"/>
    <col min="5" max="5" width="29.21875" customWidth="1"/>
    <col min="6" max="8" width="9.109375" customWidth="1"/>
    <col min="9" max="26" width="8.6640625" customWidth="1"/>
  </cols>
  <sheetData>
    <row r="1" spans="1:26" ht="15.6" x14ac:dyDescent="0.3">
      <c r="A1" s="2"/>
      <c r="B1" s="2"/>
      <c r="C1" s="2"/>
      <c r="D1" s="2"/>
      <c r="E1" s="3"/>
      <c r="F1" s="3"/>
      <c r="G1" s="3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4" x14ac:dyDescent="0.3">
      <c r="A2" s="15" t="s">
        <v>0</v>
      </c>
      <c r="B2" s="15" t="s">
        <v>1</v>
      </c>
      <c r="C2" s="15" t="s">
        <v>2</v>
      </c>
      <c r="D2" s="15" t="s">
        <v>3</v>
      </c>
      <c r="E2" s="13" t="s">
        <v>4</v>
      </c>
      <c r="F2" s="11" t="s">
        <v>5</v>
      </c>
      <c r="G2" s="12"/>
      <c r="H2" s="13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6" x14ac:dyDescent="0.3">
      <c r="A3" s="14"/>
      <c r="B3" s="14"/>
      <c r="C3" s="14"/>
      <c r="D3" s="14"/>
      <c r="E3" s="14"/>
      <c r="F3" s="4" t="s">
        <v>7</v>
      </c>
      <c r="G3" s="4" t="s">
        <v>8</v>
      </c>
      <c r="H3" s="1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4" x14ac:dyDescent="0.3">
      <c r="A4" s="5" t="s">
        <v>9</v>
      </c>
      <c r="B4" s="5" t="s">
        <v>10</v>
      </c>
      <c r="C4" s="5" t="s">
        <v>11</v>
      </c>
      <c r="D4" s="6">
        <v>2025</v>
      </c>
      <c r="E4" s="7" t="s">
        <v>12</v>
      </c>
      <c r="F4" s="8">
        <v>0</v>
      </c>
      <c r="G4" s="6">
        <v>1</v>
      </c>
      <c r="H4" s="8">
        <f t="shared" ref="H4:H28" si="0">F4+G4</f>
        <v>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4" x14ac:dyDescent="0.3">
      <c r="A5" s="5" t="s">
        <v>9</v>
      </c>
      <c r="B5" s="5" t="s">
        <v>10</v>
      </c>
      <c r="C5" s="5" t="s">
        <v>11</v>
      </c>
      <c r="D5" s="6">
        <v>2025</v>
      </c>
      <c r="E5" s="7" t="s">
        <v>13</v>
      </c>
      <c r="F5" s="8">
        <v>1</v>
      </c>
      <c r="G5" s="6">
        <v>0</v>
      </c>
      <c r="H5" s="8">
        <f t="shared" si="0"/>
        <v>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8.8" x14ac:dyDescent="0.3">
      <c r="A6" s="5" t="s">
        <v>9</v>
      </c>
      <c r="B6" s="5" t="s">
        <v>10</v>
      </c>
      <c r="C6" s="5" t="s">
        <v>11</v>
      </c>
      <c r="D6" s="6">
        <v>2025</v>
      </c>
      <c r="E6" s="7" t="s">
        <v>14</v>
      </c>
      <c r="F6" s="6">
        <v>1</v>
      </c>
      <c r="G6" s="8">
        <v>0</v>
      </c>
      <c r="H6" s="8">
        <f t="shared" si="0"/>
        <v>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8.8" x14ac:dyDescent="0.3">
      <c r="A7" s="5" t="s">
        <v>9</v>
      </c>
      <c r="B7" s="5" t="s">
        <v>10</v>
      </c>
      <c r="C7" s="5" t="s">
        <v>11</v>
      </c>
      <c r="D7" s="6">
        <v>2025</v>
      </c>
      <c r="E7" s="7" t="s">
        <v>15</v>
      </c>
      <c r="F7" s="6">
        <v>1</v>
      </c>
      <c r="G7" s="8">
        <v>0</v>
      </c>
      <c r="H7" s="8">
        <f t="shared" si="0"/>
        <v>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4" x14ac:dyDescent="0.3">
      <c r="A8" s="5" t="s">
        <v>9</v>
      </c>
      <c r="B8" s="5" t="s">
        <v>10</v>
      </c>
      <c r="C8" s="5" t="s">
        <v>11</v>
      </c>
      <c r="D8" s="6">
        <v>2025</v>
      </c>
      <c r="E8" s="7" t="s">
        <v>16</v>
      </c>
      <c r="F8" s="6"/>
      <c r="G8" s="8">
        <v>1</v>
      </c>
      <c r="H8" s="8">
        <f t="shared" si="0"/>
        <v>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8.8" x14ac:dyDescent="0.3">
      <c r="A9" s="5" t="s">
        <v>9</v>
      </c>
      <c r="B9" s="5" t="s">
        <v>10</v>
      </c>
      <c r="C9" s="5" t="s">
        <v>11</v>
      </c>
      <c r="D9" s="6">
        <v>2025</v>
      </c>
      <c r="E9" s="7" t="s">
        <v>17</v>
      </c>
      <c r="F9" s="6">
        <v>1</v>
      </c>
      <c r="G9" s="8">
        <v>0</v>
      </c>
      <c r="H9" s="8">
        <f t="shared" si="0"/>
        <v>1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4" x14ac:dyDescent="0.3">
      <c r="A10" s="5" t="s">
        <v>9</v>
      </c>
      <c r="B10" s="5" t="s">
        <v>10</v>
      </c>
      <c r="C10" s="5" t="s">
        <v>11</v>
      </c>
      <c r="D10" s="6">
        <v>2025</v>
      </c>
      <c r="E10" s="7" t="s">
        <v>18</v>
      </c>
      <c r="F10" s="8"/>
      <c r="G10" s="6">
        <v>1</v>
      </c>
      <c r="H10" s="8">
        <f t="shared" si="0"/>
        <v>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8.8" x14ac:dyDescent="0.3">
      <c r="A11" s="5" t="s">
        <v>9</v>
      </c>
      <c r="B11" s="5" t="s">
        <v>10</v>
      </c>
      <c r="C11" s="5" t="s">
        <v>11</v>
      </c>
      <c r="D11" s="6">
        <v>2025</v>
      </c>
      <c r="E11" s="7" t="s">
        <v>19</v>
      </c>
      <c r="F11" s="8">
        <v>1</v>
      </c>
      <c r="G11" s="6">
        <v>4</v>
      </c>
      <c r="H11" s="8">
        <f t="shared" si="0"/>
        <v>5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8.8" x14ac:dyDescent="0.3">
      <c r="A12" s="5" t="s">
        <v>9</v>
      </c>
      <c r="B12" s="5" t="s">
        <v>10</v>
      </c>
      <c r="C12" s="5" t="s">
        <v>11</v>
      </c>
      <c r="D12" s="6">
        <v>2025</v>
      </c>
      <c r="E12" s="7" t="s">
        <v>20</v>
      </c>
      <c r="F12" s="8">
        <v>1</v>
      </c>
      <c r="G12" s="6">
        <v>0</v>
      </c>
      <c r="H12" s="8">
        <f t="shared" si="0"/>
        <v>1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 x14ac:dyDescent="0.3">
      <c r="A13" s="5" t="s">
        <v>9</v>
      </c>
      <c r="B13" s="5" t="s">
        <v>10</v>
      </c>
      <c r="C13" s="5" t="s">
        <v>11</v>
      </c>
      <c r="D13" s="6">
        <v>2025</v>
      </c>
      <c r="E13" s="7" t="s">
        <v>21</v>
      </c>
      <c r="F13" s="8">
        <v>1</v>
      </c>
      <c r="G13" s="6">
        <v>0</v>
      </c>
      <c r="H13" s="8">
        <f t="shared" si="0"/>
        <v>1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4" x14ac:dyDescent="0.3">
      <c r="A14" s="5" t="s">
        <v>9</v>
      </c>
      <c r="B14" s="5" t="s">
        <v>10</v>
      </c>
      <c r="C14" s="5" t="s">
        <v>11</v>
      </c>
      <c r="D14" s="6">
        <v>2025</v>
      </c>
      <c r="E14" s="7" t="s">
        <v>22</v>
      </c>
      <c r="F14" s="8">
        <v>1</v>
      </c>
      <c r="G14" s="6">
        <v>1</v>
      </c>
      <c r="H14" s="8">
        <f t="shared" si="0"/>
        <v>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4" x14ac:dyDescent="0.3">
      <c r="A15" s="5" t="s">
        <v>9</v>
      </c>
      <c r="B15" s="5" t="s">
        <v>10</v>
      </c>
      <c r="C15" s="5" t="s">
        <v>11</v>
      </c>
      <c r="D15" s="6">
        <v>2025</v>
      </c>
      <c r="E15" s="7" t="s">
        <v>23</v>
      </c>
      <c r="F15" s="6">
        <v>0</v>
      </c>
      <c r="G15" s="8">
        <v>1</v>
      </c>
      <c r="H15" s="8">
        <f t="shared" si="0"/>
        <v>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3">
      <c r="A16" s="5" t="s">
        <v>9</v>
      </c>
      <c r="B16" s="5" t="s">
        <v>10</v>
      </c>
      <c r="C16" s="5" t="s">
        <v>11</v>
      </c>
      <c r="D16" s="6">
        <v>2025</v>
      </c>
      <c r="E16" s="7" t="s">
        <v>24</v>
      </c>
      <c r="F16" s="8">
        <v>0</v>
      </c>
      <c r="G16" s="6">
        <v>1</v>
      </c>
      <c r="H16" s="8">
        <f t="shared" si="0"/>
        <v>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3">
      <c r="A17" s="5" t="s">
        <v>9</v>
      </c>
      <c r="B17" s="5" t="s">
        <v>10</v>
      </c>
      <c r="C17" s="5" t="s">
        <v>11</v>
      </c>
      <c r="D17" s="6">
        <v>2025</v>
      </c>
      <c r="E17" s="7" t="s">
        <v>25</v>
      </c>
      <c r="F17" s="6">
        <v>0</v>
      </c>
      <c r="G17" s="8">
        <v>1</v>
      </c>
      <c r="H17" s="8">
        <f t="shared" si="0"/>
        <v>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">
      <c r="A18" s="5" t="s">
        <v>9</v>
      </c>
      <c r="B18" s="5" t="s">
        <v>10</v>
      </c>
      <c r="C18" s="5" t="s">
        <v>11</v>
      </c>
      <c r="D18" s="6">
        <v>2025</v>
      </c>
      <c r="E18" s="7" t="s">
        <v>26</v>
      </c>
      <c r="F18" s="6">
        <v>0</v>
      </c>
      <c r="G18" s="8">
        <v>1</v>
      </c>
      <c r="H18" s="8">
        <f t="shared" si="0"/>
        <v>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">
      <c r="A19" s="5" t="s">
        <v>9</v>
      </c>
      <c r="B19" s="5" t="s">
        <v>10</v>
      </c>
      <c r="C19" s="5" t="s">
        <v>11</v>
      </c>
      <c r="D19" s="6">
        <v>2025</v>
      </c>
      <c r="E19" s="7" t="s">
        <v>27</v>
      </c>
      <c r="F19" s="6">
        <v>0</v>
      </c>
      <c r="G19" s="8">
        <v>1</v>
      </c>
      <c r="H19" s="8">
        <f t="shared" si="0"/>
        <v>1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">
      <c r="A20" s="5" t="s">
        <v>9</v>
      </c>
      <c r="B20" s="5" t="s">
        <v>10</v>
      </c>
      <c r="C20" s="5" t="s">
        <v>11</v>
      </c>
      <c r="D20" s="6">
        <v>2025</v>
      </c>
      <c r="E20" s="7" t="s">
        <v>28</v>
      </c>
      <c r="F20" s="6">
        <v>1</v>
      </c>
      <c r="G20" s="8">
        <v>7</v>
      </c>
      <c r="H20" s="8">
        <f t="shared" si="0"/>
        <v>8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">
      <c r="A21" s="5" t="s">
        <v>9</v>
      </c>
      <c r="B21" s="5" t="s">
        <v>10</v>
      </c>
      <c r="C21" s="5" t="s">
        <v>11</v>
      </c>
      <c r="D21" s="6">
        <v>2025</v>
      </c>
      <c r="E21" s="7" t="s">
        <v>29</v>
      </c>
      <c r="F21" s="6">
        <v>0</v>
      </c>
      <c r="G21" s="8">
        <v>1</v>
      </c>
      <c r="H21" s="8">
        <f t="shared" si="0"/>
        <v>1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">
      <c r="A22" s="5" t="s">
        <v>9</v>
      </c>
      <c r="B22" s="5" t="s">
        <v>10</v>
      </c>
      <c r="C22" s="5" t="s">
        <v>11</v>
      </c>
      <c r="D22" s="6">
        <v>2025</v>
      </c>
      <c r="E22" s="7" t="s">
        <v>30</v>
      </c>
      <c r="F22" s="6">
        <v>2</v>
      </c>
      <c r="G22" s="8">
        <v>1</v>
      </c>
      <c r="H22" s="8">
        <f t="shared" si="0"/>
        <v>3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">
      <c r="A23" s="5" t="s">
        <v>9</v>
      </c>
      <c r="B23" s="5" t="s">
        <v>10</v>
      </c>
      <c r="C23" s="5" t="s">
        <v>11</v>
      </c>
      <c r="D23" s="6">
        <v>2025</v>
      </c>
      <c r="E23" s="7" t="s">
        <v>31</v>
      </c>
      <c r="F23" s="6">
        <v>0</v>
      </c>
      <c r="G23" s="8">
        <v>1</v>
      </c>
      <c r="H23" s="8">
        <f t="shared" si="0"/>
        <v>1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">
      <c r="A24" s="5" t="s">
        <v>9</v>
      </c>
      <c r="B24" s="5" t="s">
        <v>10</v>
      </c>
      <c r="C24" s="5" t="s">
        <v>11</v>
      </c>
      <c r="D24" s="6">
        <v>2025</v>
      </c>
      <c r="E24" s="7" t="s">
        <v>32</v>
      </c>
      <c r="F24" s="6">
        <v>1</v>
      </c>
      <c r="G24" s="8">
        <v>0</v>
      </c>
      <c r="H24" s="8">
        <f t="shared" si="0"/>
        <v>1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">
      <c r="A25" s="5" t="s">
        <v>9</v>
      </c>
      <c r="B25" s="5" t="s">
        <v>10</v>
      </c>
      <c r="C25" s="5" t="s">
        <v>11</v>
      </c>
      <c r="D25" s="6">
        <v>2025</v>
      </c>
      <c r="E25" s="7" t="s">
        <v>33</v>
      </c>
      <c r="F25" s="6">
        <v>2</v>
      </c>
      <c r="G25" s="8">
        <v>1</v>
      </c>
      <c r="H25" s="8">
        <f t="shared" si="0"/>
        <v>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">
      <c r="A26" s="5" t="s">
        <v>9</v>
      </c>
      <c r="B26" s="5" t="s">
        <v>10</v>
      </c>
      <c r="C26" s="5" t="s">
        <v>11</v>
      </c>
      <c r="D26" s="6">
        <v>2025</v>
      </c>
      <c r="E26" s="7" t="s">
        <v>34</v>
      </c>
      <c r="F26" s="8">
        <v>1</v>
      </c>
      <c r="G26" s="6">
        <v>0</v>
      </c>
      <c r="H26" s="8">
        <f t="shared" si="0"/>
        <v>1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">
      <c r="A27" s="5" t="s">
        <v>9</v>
      </c>
      <c r="B27" s="5" t="s">
        <v>10</v>
      </c>
      <c r="C27" s="5" t="s">
        <v>11</v>
      </c>
      <c r="D27" s="6">
        <v>2025</v>
      </c>
      <c r="E27" s="7" t="s">
        <v>35</v>
      </c>
      <c r="F27" s="8">
        <v>3</v>
      </c>
      <c r="G27" s="6">
        <v>0</v>
      </c>
      <c r="H27" s="8">
        <f t="shared" si="0"/>
        <v>3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">
      <c r="A28" s="5" t="s">
        <v>9</v>
      </c>
      <c r="B28" s="5" t="s">
        <v>10</v>
      </c>
      <c r="C28" s="5" t="s">
        <v>11</v>
      </c>
      <c r="D28" s="6">
        <v>2025</v>
      </c>
      <c r="E28" s="7" t="s">
        <v>36</v>
      </c>
      <c r="F28" s="8">
        <v>5</v>
      </c>
      <c r="G28" s="6">
        <v>5</v>
      </c>
      <c r="H28" s="8">
        <f t="shared" si="0"/>
        <v>10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">
      <c r="A29" s="5" t="s">
        <v>37</v>
      </c>
      <c r="B29" s="5"/>
      <c r="C29" s="5"/>
      <c r="D29" s="6"/>
      <c r="E29" s="7"/>
      <c r="F29" s="8">
        <f t="shared" ref="F29:H29" si="1">SUM(F4:F28)</f>
        <v>23</v>
      </c>
      <c r="G29" s="8">
        <f t="shared" si="1"/>
        <v>29</v>
      </c>
      <c r="H29" s="8">
        <f t="shared" si="1"/>
        <v>52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">
      <c r="A33" s="1"/>
      <c r="B33" s="1"/>
      <c r="C33" s="1"/>
      <c r="D33" s="1"/>
      <c r="E33" s="9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">
      <c r="A34" s="1"/>
      <c r="B34" s="1"/>
      <c r="C34" s="1"/>
      <c r="D34" s="1"/>
      <c r="E34" s="1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7">
    <mergeCell ref="F2:G2"/>
    <mergeCell ref="H2:H3"/>
    <mergeCell ref="A2:A3"/>
    <mergeCell ref="B2:B3"/>
    <mergeCell ref="C2:C3"/>
    <mergeCell ref="D2:D3"/>
    <mergeCell ref="E2:E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anrenchi</dc:creator>
  <cp:lastModifiedBy>hp 14s</cp:lastModifiedBy>
  <dcterms:created xsi:type="dcterms:W3CDTF">2026-02-06T07:26:50Z</dcterms:created>
  <dcterms:modified xsi:type="dcterms:W3CDTF">2026-02-20T03:30:59Z</dcterms:modified>
</cp:coreProperties>
</file>