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0640" windowHeight="1176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" i="1" l="1"/>
  <c r="M2" i="1" l="1"/>
  <c r="M10" i="1"/>
  <c r="M4" i="1"/>
  <c r="M5" i="1"/>
  <c r="M6" i="1"/>
  <c r="M7" i="1"/>
  <c r="M8" i="1"/>
  <c r="M9" i="1"/>
  <c r="L10" i="1" l="1"/>
  <c r="K10" i="1"/>
  <c r="J10" i="1"/>
  <c r="I10" i="1"/>
  <c r="H10" i="1"/>
  <c r="G10" i="1"/>
</calcChain>
</file>

<file path=xl/sharedStrings.xml><?xml version="1.0" encoding="utf-8"?>
<sst xmlns="http://schemas.openxmlformats.org/spreadsheetml/2006/main" count="64" uniqueCount="26">
  <si>
    <t>Provinsi</t>
  </si>
  <si>
    <t>Wilayah</t>
  </si>
  <si>
    <t>Satuan</t>
  </si>
  <si>
    <t>Tahun</t>
  </si>
  <si>
    <t>Januari</t>
  </si>
  <si>
    <t>Pebruari</t>
  </si>
  <si>
    <t>Maret</t>
  </si>
  <si>
    <t>April</t>
  </si>
  <si>
    <t>Mei</t>
  </si>
  <si>
    <t>Juni</t>
  </si>
  <si>
    <t>Jumlah</t>
  </si>
  <si>
    <t>Jawa Timur</t>
  </si>
  <si>
    <t>Kabupaten Nganjuk</t>
  </si>
  <si>
    <t>Perikanan Budidaya</t>
  </si>
  <si>
    <t>Ton</t>
  </si>
  <si>
    <t>Mas</t>
  </si>
  <si>
    <t>Nila</t>
  </si>
  <si>
    <t>Lele</t>
  </si>
  <si>
    <t>Gurami</t>
  </si>
  <si>
    <t>Patin</t>
  </si>
  <si>
    <t>Bawal</t>
  </si>
  <si>
    <t>Gabus</t>
  </si>
  <si>
    <t>LAT (Lobster Air Tawar)</t>
  </si>
  <si>
    <t>Kode Refernsi</t>
  </si>
  <si>
    <t>35.18</t>
  </si>
  <si>
    <t>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</si>
</sst>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_);_(* \(#,##0\);_(* &quot;-&quot;_);_(@_)"/>
    <numFmt numFmtId="165" formatCode="_-* #,##0.0_-;\-* #,##0.0_-;_-* &quot;-&quot;_-;_-@_-"/>
    <numFmt numFmtId="166" formatCode="_-* #,##0.00_-;\-* #,##0.00_-;_-* &quot;-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Bookman Old Style"/>
      <family val="1"/>
    </font>
    <font>
      <sz val="12"/>
      <color rgb="FF202122"/>
      <name val="Bookman Old Style"/>
      <family val="1"/>
    </font>
    <font>
      <sz val="12"/>
      <color rgb="FF000000"/>
      <name val="Bookman Old Style"/>
      <family val="1"/>
    </font>
    <font>
      <sz val="12"/>
      <name val="Bookman Old Style"/>
      <family val="1"/>
    </font>
    <font>
      <b/>
      <sz val="12"/>
      <color theme="1"/>
      <name val="Bookman Old Style"/>
      <family val="1"/>
    </font>
    <font>
      <b/>
      <sz val="12"/>
      <name val="Bookman Old Style"/>
      <family val="1"/>
    </font>
    <font>
      <b/>
      <sz val="12"/>
      <color rgb="FF000000"/>
      <name val="Bookman Old Style"/>
      <family val="1"/>
    </font>
    <font>
      <sz val="11"/>
      <color theme="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rgb="FFC55A11"/>
      </patternFill>
    </fill>
    <fill>
      <patternFill patternType="solid">
        <fgColor theme="5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20">
    <xf numFmtId="0" fontId="0" fillId="0" borderId="0" xfId="0"/>
    <xf numFmtId="0" fontId="3" fillId="0" borderId="1" xfId="2" applyFont="1" applyBorder="1" applyAlignment="1">
      <alignment horizontal="center" vertical="center"/>
    </xf>
    <xf numFmtId="0" fontId="4" fillId="0" borderId="1" xfId="2" applyFont="1" applyBorder="1" applyAlignment="1">
      <alignment horizontal="left" vertical="center" wrapText="1"/>
    </xf>
    <xf numFmtId="0" fontId="4" fillId="0" borderId="1" xfId="2" quotePrefix="1" applyFont="1" applyBorder="1" applyAlignment="1">
      <alignment horizontal="left" vertical="center" wrapText="1"/>
    </xf>
    <xf numFmtId="0" fontId="5" fillId="0" borderId="1" xfId="2" applyFont="1" applyBorder="1" applyAlignment="1">
      <alignment horizontal="center" vertical="center" wrapText="1"/>
    </xf>
    <xf numFmtId="165" fontId="5" fillId="0" borderId="1" xfId="1" applyNumberFormat="1" applyFont="1" applyBorder="1" applyAlignment="1">
      <alignment horizontal="right" vertical="center"/>
    </xf>
    <xf numFmtId="166" fontId="5" fillId="0" borderId="1" xfId="1" applyNumberFormat="1" applyFont="1" applyBorder="1" applyAlignment="1">
      <alignment horizontal="right" vertical="center"/>
    </xf>
    <xf numFmtId="165" fontId="7" fillId="0" borderId="1" xfId="1" applyNumberFormat="1" applyFont="1" applyBorder="1" applyAlignment="1">
      <alignment horizontal="right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8" fillId="3" borderId="1" xfId="2" quotePrefix="1" applyFont="1" applyFill="1" applyBorder="1" applyAlignment="1">
      <alignment horizontal="left" vertical="center" wrapText="1"/>
    </xf>
    <xf numFmtId="0" fontId="6" fillId="3" borderId="3" xfId="2" applyFont="1" applyFill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 wrapText="1"/>
    </xf>
    <xf numFmtId="165" fontId="2" fillId="0" borderId="8" xfId="2" applyNumberFormat="1" applyFont="1" applyBorder="1" applyAlignment="1">
      <alignment vertical="center" wrapText="1"/>
    </xf>
    <xf numFmtId="165" fontId="7" fillId="0" borderId="4" xfId="1" applyNumberFormat="1" applyFont="1" applyBorder="1" applyAlignment="1">
      <alignment horizontal="right" vertical="center"/>
    </xf>
    <xf numFmtId="0" fontId="9" fillId="0" borderId="3" xfId="0" applyFont="1" applyBorder="1" applyAlignment="1">
      <alignment horizontal="center" vertical="center"/>
    </xf>
  </cellXfs>
  <cellStyles count="3">
    <cellStyle name="Comma [0]" xfId="1" builtinId="6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workbookViewId="0">
      <selection activeCell="N9" sqref="N9:N10"/>
    </sheetView>
  </sheetViews>
  <sheetFormatPr defaultRowHeight="15" x14ac:dyDescent="0.25"/>
  <cols>
    <col min="1" max="1" width="14.140625" bestFit="1" customWidth="1"/>
    <col min="2" max="4" width="14.28515625" customWidth="1"/>
    <col min="5" max="5" width="9.7109375" customWidth="1"/>
    <col min="6" max="6" width="9.140625" customWidth="1"/>
    <col min="7" max="7" width="11.140625" customWidth="1"/>
    <col min="8" max="9" width="12.140625" bestFit="1" customWidth="1"/>
    <col min="10" max="12" width="10" bestFit="1" customWidth="1"/>
    <col min="13" max="13" width="12.28515625" bestFit="1" customWidth="1"/>
    <col min="14" max="14" width="10" customWidth="1"/>
  </cols>
  <sheetData>
    <row r="1" spans="1:14" ht="31.5" x14ac:dyDescent="0.25">
      <c r="A1" s="8" t="s">
        <v>0</v>
      </c>
      <c r="B1" s="8" t="s">
        <v>1</v>
      </c>
      <c r="C1" s="9" t="s">
        <v>23</v>
      </c>
      <c r="D1" s="10" t="s">
        <v>13</v>
      </c>
      <c r="E1" s="9" t="s">
        <v>2</v>
      </c>
      <c r="F1" s="9" t="s">
        <v>3</v>
      </c>
      <c r="G1" s="9" t="s">
        <v>4</v>
      </c>
      <c r="H1" s="9" t="s">
        <v>5</v>
      </c>
      <c r="I1" s="9" t="s">
        <v>6</v>
      </c>
      <c r="J1" s="9" t="s">
        <v>7</v>
      </c>
      <c r="K1" s="9" t="s">
        <v>8</v>
      </c>
      <c r="L1" s="9" t="s">
        <v>9</v>
      </c>
      <c r="M1" s="11" t="s">
        <v>10</v>
      </c>
      <c r="N1" s="16" t="s">
        <v>2</v>
      </c>
    </row>
    <row r="2" spans="1:14" ht="31.5" x14ac:dyDescent="0.25">
      <c r="A2" s="1" t="s">
        <v>11</v>
      </c>
      <c r="B2" s="2" t="s">
        <v>12</v>
      </c>
      <c r="C2" s="12" t="s">
        <v>24</v>
      </c>
      <c r="D2" s="3" t="s">
        <v>15</v>
      </c>
      <c r="E2" s="4" t="s">
        <v>14</v>
      </c>
      <c r="F2" s="4">
        <v>2025</v>
      </c>
      <c r="G2" s="5">
        <v>0.6</v>
      </c>
      <c r="H2" s="5">
        <v>0.9</v>
      </c>
      <c r="I2" s="6">
        <v>0.85</v>
      </c>
      <c r="J2" s="5">
        <v>0</v>
      </c>
      <c r="K2" s="5">
        <v>0</v>
      </c>
      <c r="L2" s="5">
        <v>0</v>
      </c>
      <c r="M2" s="17">
        <f>SUM(G2:L2)</f>
        <v>2.35</v>
      </c>
      <c r="N2" s="19" t="s">
        <v>25</v>
      </c>
    </row>
    <row r="3" spans="1:14" ht="31.5" x14ac:dyDescent="0.25">
      <c r="A3" s="1" t="s">
        <v>11</v>
      </c>
      <c r="B3" s="2" t="s">
        <v>12</v>
      </c>
      <c r="C3" s="12" t="s">
        <v>24</v>
      </c>
      <c r="D3" s="3" t="s">
        <v>16</v>
      </c>
      <c r="E3" s="4" t="s">
        <v>14</v>
      </c>
      <c r="F3" s="4">
        <v>2025</v>
      </c>
      <c r="G3" s="5">
        <v>7.7</v>
      </c>
      <c r="H3" s="6">
        <v>8.25</v>
      </c>
      <c r="I3" s="5">
        <v>8.4</v>
      </c>
      <c r="J3" s="5">
        <v>8.5</v>
      </c>
      <c r="K3" s="5">
        <v>8.6999999999999993</v>
      </c>
      <c r="L3" s="5">
        <v>8.8000000000000007</v>
      </c>
      <c r="M3" s="17">
        <f>SUM(G3:L3)</f>
        <v>50.349999999999994</v>
      </c>
      <c r="N3" s="19" t="s">
        <v>25</v>
      </c>
    </row>
    <row r="4" spans="1:14" ht="31.5" x14ac:dyDescent="0.25">
      <c r="A4" s="1" t="s">
        <v>11</v>
      </c>
      <c r="B4" s="2" t="s">
        <v>12</v>
      </c>
      <c r="C4" s="12" t="s">
        <v>24</v>
      </c>
      <c r="D4" s="3" t="s">
        <v>17</v>
      </c>
      <c r="E4" s="4" t="s">
        <v>14</v>
      </c>
      <c r="F4" s="4">
        <v>2025</v>
      </c>
      <c r="G4" s="5">
        <v>883.16</v>
      </c>
      <c r="H4" s="5">
        <v>897</v>
      </c>
      <c r="I4" s="5">
        <v>892.5</v>
      </c>
      <c r="J4" s="5">
        <v>874</v>
      </c>
      <c r="K4" s="5">
        <v>856.5</v>
      </c>
      <c r="L4" s="5">
        <v>839.2</v>
      </c>
      <c r="M4" s="17">
        <f t="shared" ref="M3:M9" si="0">SUM(G4:L4)</f>
        <v>5242.3599999999997</v>
      </c>
      <c r="N4" s="19" t="s">
        <v>25</v>
      </c>
    </row>
    <row r="5" spans="1:14" ht="31.5" x14ac:dyDescent="0.25">
      <c r="A5" s="1" t="s">
        <v>11</v>
      </c>
      <c r="B5" s="2" t="s">
        <v>12</v>
      </c>
      <c r="C5" s="12" t="s">
        <v>24</v>
      </c>
      <c r="D5" s="3" t="s">
        <v>18</v>
      </c>
      <c r="E5" s="4" t="s">
        <v>14</v>
      </c>
      <c r="F5" s="4">
        <v>2025</v>
      </c>
      <c r="G5" s="6">
        <v>90.94</v>
      </c>
      <c r="H5" s="5">
        <v>91</v>
      </c>
      <c r="I5" s="5">
        <v>93.7</v>
      </c>
      <c r="J5" s="5">
        <v>92.7</v>
      </c>
      <c r="K5" s="5">
        <v>91</v>
      </c>
      <c r="L5" s="5">
        <v>89.3</v>
      </c>
      <c r="M5" s="17">
        <f t="shared" si="0"/>
        <v>548.64</v>
      </c>
      <c r="N5" s="19" t="s">
        <v>25</v>
      </c>
    </row>
    <row r="6" spans="1:14" ht="31.5" x14ac:dyDescent="0.25">
      <c r="A6" s="1" t="s">
        <v>11</v>
      </c>
      <c r="B6" s="2" t="s">
        <v>12</v>
      </c>
      <c r="C6" s="12" t="s">
        <v>24</v>
      </c>
      <c r="D6" s="3" t="s">
        <v>19</v>
      </c>
      <c r="E6" s="4" t="s">
        <v>14</v>
      </c>
      <c r="F6" s="4">
        <v>2025</v>
      </c>
      <c r="G6" s="5">
        <v>7</v>
      </c>
      <c r="H6" s="5">
        <v>7.5</v>
      </c>
      <c r="I6" s="5">
        <v>7.2</v>
      </c>
      <c r="J6" s="5">
        <v>7.3</v>
      </c>
      <c r="K6" s="6">
        <v>7.35</v>
      </c>
      <c r="L6" s="5">
        <v>7.2</v>
      </c>
      <c r="M6" s="17">
        <f t="shared" si="0"/>
        <v>43.550000000000004</v>
      </c>
      <c r="N6" s="19" t="s">
        <v>25</v>
      </c>
    </row>
    <row r="7" spans="1:14" ht="31.5" x14ac:dyDescent="0.25">
      <c r="A7" s="1" t="s">
        <v>11</v>
      </c>
      <c r="B7" s="2" t="s">
        <v>12</v>
      </c>
      <c r="C7" s="12" t="s">
        <v>24</v>
      </c>
      <c r="D7" s="3" t="s">
        <v>20</v>
      </c>
      <c r="E7" s="4" t="s">
        <v>14</v>
      </c>
      <c r="F7" s="4">
        <v>2025</v>
      </c>
      <c r="G7" s="5">
        <v>2</v>
      </c>
      <c r="H7" s="5">
        <v>2.2999999999999998</v>
      </c>
      <c r="I7" s="5">
        <v>2.1</v>
      </c>
      <c r="J7" s="5">
        <v>2.2000000000000002</v>
      </c>
      <c r="K7" s="6">
        <v>2.25</v>
      </c>
      <c r="L7" s="5">
        <v>2.2999999999999998</v>
      </c>
      <c r="M7" s="17">
        <f t="shared" si="0"/>
        <v>13.150000000000002</v>
      </c>
      <c r="N7" s="19" t="s">
        <v>25</v>
      </c>
    </row>
    <row r="8" spans="1:14" ht="31.5" x14ac:dyDescent="0.25">
      <c r="A8" s="1" t="s">
        <v>11</v>
      </c>
      <c r="B8" s="2" t="s">
        <v>12</v>
      </c>
      <c r="C8" s="12" t="s">
        <v>24</v>
      </c>
      <c r="D8" s="3" t="s">
        <v>21</v>
      </c>
      <c r="E8" s="4" t="s">
        <v>14</v>
      </c>
      <c r="F8" s="4">
        <v>2025</v>
      </c>
      <c r="G8" s="5">
        <v>1.4</v>
      </c>
      <c r="H8" s="5">
        <v>1.8</v>
      </c>
      <c r="I8" s="5">
        <v>0</v>
      </c>
      <c r="J8" s="5">
        <v>0</v>
      </c>
      <c r="K8" s="5">
        <v>0</v>
      </c>
      <c r="L8" s="5">
        <v>0</v>
      </c>
      <c r="M8" s="17">
        <f t="shared" si="0"/>
        <v>3.2</v>
      </c>
      <c r="N8" s="19" t="s">
        <v>25</v>
      </c>
    </row>
    <row r="9" spans="1:14" ht="47.25" x14ac:dyDescent="0.25">
      <c r="A9" s="1" t="s">
        <v>11</v>
      </c>
      <c r="B9" s="2" t="s">
        <v>12</v>
      </c>
      <c r="C9" s="12" t="s">
        <v>24</v>
      </c>
      <c r="D9" s="3" t="s">
        <v>22</v>
      </c>
      <c r="E9" s="4" t="s">
        <v>14</v>
      </c>
      <c r="F9" s="4">
        <v>2025</v>
      </c>
      <c r="G9" s="5">
        <v>0.2</v>
      </c>
      <c r="H9" s="6">
        <v>0.25</v>
      </c>
      <c r="I9" s="6">
        <v>0.25</v>
      </c>
      <c r="J9" s="5">
        <v>0.3</v>
      </c>
      <c r="K9" s="5">
        <v>0.2</v>
      </c>
      <c r="L9" s="5">
        <v>0.2</v>
      </c>
      <c r="M9" s="17">
        <f t="shared" si="0"/>
        <v>1.4</v>
      </c>
      <c r="N9" s="19" t="s">
        <v>25</v>
      </c>
    </row>
    <row r="10" spans="1:14" ht="15.75" x14ac:dyDescent="0.25">
      <c r="A10" s="13" t="s">
        <v>10</v>
      </c>
      <c r="B10" s="14"/>
      <c r="C10" s="14"/>
      <c r="D10" s="14"/>
      <c r="E10" s="14"/>
      <c r="F10" s="15"/>
      <c r="G10" s="7">
        <f t="shared" ref="G10:L10" si="1">SUM(G2:G9)</f>
        <v>992.99999999999989</v>
      </c>
      <c r="H10" s="7">
        <f t="shared" si="1"/>
        <v>1008.9999999999999</v>
      </c>
      <c r="I10" s="7">
        <f t="shared" si="1"/>
        <v>1005.0000000000001</v>
      </c>
      <c r="J10" s="7">
        <f t="shared" si="1"/>
        <v>985</v>
      </c>
      <c r="K10" s="7">
        <f t="shared" si="1"/>
        <v>966.00000000000011</v>
      </c>
      <c r="L10" s="7">
        <f t="shared" si="1"/>
        <v>947</v>
      </c>
      <c r="M10" s="18">
        <f>SUM(M2:M9)</f>
        <v>5904.9999999999991</v>
      </c>
      <c r="N10" s="19" t="s">
        <v>25</v>
      </c>
    </row>
  </sheetData>
  <mergeCells count="1">
    <mergeCell ref="A10:F10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2025-07-18T03:27:44Z</dcterms:created>
  <dcterms:modified xsi:type="dcterms:W3CDTF">2025-07-21T02:24:43Z</dcterms:modified>
</cp:coreProperties>
</file>