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RSD KERTOSONO\"/>
    </mc:Choice>
  </mc:AlternateContent>
  <xr:revisionPtr revIDLastSave="0" documentId="13_ncr:1_{B8785CC4-0B33-416E-B73C-19D124036D9B}" xr6:coauthVersionLast="47" xr6:coauthVersionMax="47" xr10:uidLastSave="{00000000-0000-0000-0000-000000000000}"/>
  <bookViews>
    <workbookView xWindow="-110" yWindow="-110" windowWidth="19420" windowHeight="10300" xr2:uid="{5C1803BE-EF95-4CCA-8E2B-C77A6654F0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F6" i="1"/>
  <c r="H6" i="1" s="1"/>
  <c r="H5" i="1"/>
  <c r="H4" i="1"/>
  <c r="H3" i="1"/>
</calcChain>
</file>

<file path=xl/sharedStrings.xml><?xml version="1.0" encoding="utf-8"?>
<sst xmlns="http://schemas.openxmlformats.org/spreadsheetml/2006/main" count="23" uniqueCount="16">
  <si>
    <t>provinsi</t>
  </si>
  <si>
    <t>Kode Referensi</t>
  </si>
  <si>
    <t>kabupaten</t>
  </si>
  <si>
    <t>tahun</t>
  </si>
  <si>
    <t>bulan</t>
  </si>
  <si>
    <t>pendapatan_(rupiah)</t>
  </si>
  <si>
    <t>belanja_operasional_(rupiah)</t>
  </si>
  <si>
    <t>cost_recovery_rate</t>
  </si>
  <si>
    <t>satuan</t>
  </si>
  <si>
    <t>Jawa Timur</t>
  </si>
  <si>
    <t>Nganjuk</t>
  </si>
  <si>
    <t>Oktober</t>
  </si>
  <si>
    <t>%</t>
  </si>
  <si>
    <t>Nopember</t>
  </si>
  <si>
    <t>Desember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</si>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</sst>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_);_(@_)"/>
    <numFmt numFmtId="165" formatCode="_ * #,##0_ ;_ * \-#,##0_ ;_ * &quot;-&quot;_ ;_ @_ "/>
    <numFmt numFmtId="166" formatCode="_ * #,##0.00_ ;_ * \-#,##0.00_ ;_ * &quot;-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3" fillId="0" borderId="0" xfId="0" applyFont="1"/>
    <xf numFmtId="0" fontId="2" fillId="2" borderId="1" xfId="2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vertical="center"/>
    </xf>
    <xf numFmtId="43" fontId="1" fillId="0" borderId="1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vertical="center"/>
    </xf>
    <xf numFmtId="166" fontId="2" fillId="0" borderId="1" xfId="3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4">
    <cellStyle name="Comma [0]" xfId="1" builtinId="6"/>
    <cellStyle name="Comma [0] 5" xfId="3" xr:uid="{62D4F727-CD54-4B98-A3BC-46B25FA1A631}"/>
    <cellStyle name="Normal" xfId="0" builtinId="0"/>
    <cellStyle name="Normal 12" xfId="2" xr:uid="{D8AB1C6B-7161-42A6-802B-B0BEEA37E9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D90ED-87A8-4252-B261-26C75FCD86B8}">
  <dimension ref="A1:I7"/>
  <sheetViews>
    <sheetView tabSelected="1" workbookViewId="0">
      <selection activeCell="B3" sqref="B3"/>
    </sheetView>
  </sheetViews>
  <sheetFormatPr defaultColWidth="9" defaultRowHeight="14.5" x14ac:dyDescent="0.35"/>
  <cols>
    <col min="1" max="2" width="14.1796875" customWidth="1"/>
    <col min="3" max="3" width="17.7265625" customWidth="1"/>
    <col min="4" max="4" width="12.453125" customWidth="1"/>
    <col min="5" max="5" width="16.54296875" customWidth="1"/>
    <col min="6" max="6" width="19.26953125" customWidth="1"/>
    <col min="7" max="7" width="19.54296875" customWidth="1"/>
    <col min="8" max="8" width="11" customWidth="1"/>
    <col min="9" max="9" width="9.453125" customWidth="1"/>
  </cols>
  <sheetData>
    <row r="1" spans="1:9" ht="15" customHeight="1" x14ac:dyDescent="0.35">
      <c r="A1" s="1"/>
      <c r="B1" s="1"/>
    </row>
    <row r="2" spans="1:9" ht="30.75" customHeight="1" x14ac:dyDescent="0.3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s="8" customFormat="1" ht="18" customHeight="1" x14ac:dyDescent="0.35">
      <c r="A3" s="4" t="s">
        <v>9</v>
      </c>
      <c r="B3" s="5" t="s">
        <v>15</v>
      </c>
      <c r="C3" s="4" t="s">
        <v>10</v>
      </c>
      <c r="D3" s="4">
        <v>2024</v>
      </c>
      <c r="E3" s="4" t="s">
        <v>11</v>
      </c>
      <c r="F3" s="6">
        <v>2261369773.0700002</v>
      </c>
      <c r="G3" s="7">
        <v>8917530829</v>
      </c>
      <c r="H3" s="6">
        <f>F3/G3*100</f>
        <v>25.358698685021391</v>
      </c>
      <c r="I3" s="4" t="s">
        <v>12</v>
      </c>
    </row>
    <row r="4" spans="1:9" s="8" customFormat="1" ht="18" customHeight="1" x14ac:dyDescent="0.35">
      <c r="A4" s="4" t="s">
        <v>9</v>
      </c>
      <c r="C4" s="4" t="s">
        <v>10</v>
      </c>
      <c r="D4" s="4">
        <v>2024</v>
      </c>
      <c r="E4" s="4" t="s">
        <v>13</v>
      </c>
      <c r="F4" s="6">
        <v>9088625666.6200008</v>
      </c>
      <c r="G4" s="7">
        <v>6935091370</v>
      </c>
      <c r="H4" s="6">
        <f t="shared" ref="H4:H6" si="0">F4/G4*100</f>
        <v>131.05271699715183</v>
      </c>
      <c r="I4" s="4" t="s">
        <v>12</v>
      </c>
    </row>
    <row r="5" spans="1:9" s="8" customFormat="1" ht="18" customHeight="1" x14ac:dyDescent="0.35">
      <c r="A5" s="4" t="s">
        <v>9</v>
      </c>
      <c r="B5" s="4"/>
      <c r="C5" s="4" t="s">
        <v>10</v>
      </c>
      <c r="D5" s="4">
        <v>2024</v>
      </c>
      <c r="E5" s="9" t="s">
        <v>14</v>
      </c>
      <c r="F5" s="6">
        <v>8907621192.4699993</v>
      </c>
      <c r="G5" s="7">
        <v>19179255778.5</v>
      </c>
      <c r="H5" s="6">
        <f t="shared" si="0"/>
        <v>46.44403982794509</v>
      </c>
      <c r="I5" s="4" t="s">
        <v>12</v>
      </c>
    </row>
    <row r="6" spans="1:9" s="16" customFormat="1" ht="18" customHeight="1" x14ac:dyDescent="0.35">
      <c r="A6" s="10"/>
      <c r="B6" s="11"/>
      <c r="C6" s="11"/>
      <c r="D6" s="11"/>
      <c r="E6" s="12"/>
      <c r="F6" s="13">
        <f>SUM(F3:F5)</f>
        <v>20257616632.16</v>
      </c>
      <c r="G6" s="13">
        <f>SUM(G3:G5)</f>
        <v>35031877977.5</v>
      </c>
      <c r="H6" s="14">
        <f t="shared" si="0"/>
        <v>57.826236564225596</v>
      </c>
      <c r="I6" s="15" t="s">
        <v>12</v>
      </c>
    </row>
    <row r="7" spans="1:9" ht="15.75" customHeight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2025-02-10T07:20:04Z</dcterms:created>
  <dcterms:modified xsi:type="dcterms:W3CDTF">2025-02-11T01:23:03Z</dcterms:modified>
</cp:coreProperties>
</file>