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E42882CD-59DB-4AEA-88B8-A46AB2909694}" xr6:coauthVersionLast="47" xr6:coauthVersionMax="47" xr10:uidLastSave="{00000000-0000-0000-0000-000000000000}"/>
  <bookViews>
    <workbookView xWindow="-110" yWindow="-110" windowWidth="19420" windowHeight="10300" xr2:uid="{FA260CA8-6FBF-4D53-B0CC-27D009E786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22" i="1" l="1"/>
</calcChain>
</file>

<file path=xl/sharedStrings.xml><?xml version="1.0" encoding="utf-8"?>
<sst xmlns="http://schemas.openxmlformats.org/spreadsheetml/2006/main" count="68" uniqueCount="30">
  <si>
    <t>propinsi</t>
  </si>
  <si>
    <t>kabupaten</t>
  </si>
  <si>
    <t>tahun</t>
  </si>
  <si>
    <t>kecamatan *)</t>
  </si>
  <si>
    <t>Total Pengurangan Sampah (ton/hari)</t>
  </si>
  <si>
    <t>Total Penanganan Sampah (ton/hari)</t>
  </si>
  <si>
    <t>Total Pengelolaan Sampah (Penanganan + Pengurangan) ton/hari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</si>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</sst>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43" fontId="0" fillId="3" borderId="6" xfId="0" applyNumberFormat="1" applyFill="1" applyBorder="1"/>
    <xf numFmtId="2" fontId="2" fillId="0" borderId="2" xfId="0" applyNumberFormat="1" applyFont="1" applyBorder="1"/>
    <xf numFmtId="0" fontId="3" fillId="0" borderId="6" xfId="0" applyFont="1" applyBorder="1"/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D6B2-FA3D-44B6-B1A0-46351AAB2A37}">
  <dimension ref="A1:H22"/>
  <sheetViews>
    <sheetView tabSelected="1" workbookViewId="0">
      <selection activeCell="J9" sqref="J9"/>
    </sheetView>
  </sheetViews>
  <sheetFormatPr defaultRowHeight="14.5" x14ac:dyDescent="0.35"/>
  <cols>
    <col min="1" max="1" width="11.6328125" customWidth="1"/>
    <col min="3" max="3" width="24.81640625" customWidth="1"/>
    <col min="5" max="5" width="14" customWidth="1"/>
    <col min="6" max="8" width="26.6328125" customWidth="1"/>
  </cols>
  <sheetData>
    <row r="1" spans="1:8" ht="50" customHeight="1" x14ac:dyDescent="0.35">
      <c r="A1" s="1" t="s">
        <v>0</v>
      </c>
      <c r="B1" s="2" t="s">
        <v>1</v>
      </c>
      <c r="C1" s="2"/>
      <c r="D1" s="2" t="s">
        <v>2</v>
      </c>
      <c r="E1" s="2" t="s">
        <v>3</v>
      </c>
      <c r="F1" s="3" t="s">
        <v>4</v>
      </c>
      <c r="G1" s="4" t="s">
        <v>5</v>
      </c>
      <c r="H1" s="4" t="s">
        <v>6</v>
      </c>
    </row>
    <row r="2" spans="1:8" x14ac:dyDescent="0.35">
      <c r="A2" s="5" t="s">
        <v>7</v>
      </c>
      <c r="B2" s="6" t="s">
        <v>8</v>
      </c>
      <c r="C2" s="6"/>
      <c r="D2" s="7">
        <v>2024</v>
      </c>
      <c r="E2" s="8" t="s">
        <v>9</v>
      </c>
      <c r="F2" s="9">
        <v>145.51023643314315</v>
      </c>
      <c r="G2" s="10">
        <v>1.43604</v>
      </c>
      <c r="H2" s="10">
        <f>G2+F2</f>
        <v>146.94627643314314</v>
      </c>
    </row>
    <row r="3" spans="1:8" x14ac:dyDescent="0.35">
      <c r="A3" s="5" t="s">
        <v>7</v>
      </c>
      <c r="B3" s="6" t="s">
        <v>8</v>
      </c>
      <c r="C3" s="6"/>
      <c r="D3" s="7">
        <v>2024</v>
      </c>
      <c r="E3" s="11" t="s">
        <v>10</v>
      </c>
      <c r="F3" s="10">
        <v>93.471493839546312</v>
      </c>
      <c r="G3" s="10">
        <v>0.78820000000000001</v>
      </c>
      <c r="H3" s="10">
        <f t="shared" ref="H3:H21" si="0">G3+F3</f>
        <v>94.259693839546316</v>
      </c>
    </row>
    <row r="4" spans="1:8" x14ac:dyDescent="0.35">
      <c r="A4" s="5" t="s">
        <v>7</v>
      </c>
      <c r="B4" s="6" t="s">
        <v>8</v>
      </c>
      <c r="C4" s="6"/>
      <c r="D4" s="7">
        <v>2024</v>
      </c>
      <c r="E4" s="11" t="s">
        <v>11</v>
      </c>
      <c r="F4" s="10">
        <v>81.899068700875034</v>
      </c>
      <c r="G4" s="10">
        <v>3.633</v>
      </c>
      <c r="H4" s="10">
        <f t="shared" si="0"/>
        <v>85.53206870087503</v>
      </c>
    </row>
    <row r="5" spans="1:8" x14ac:dyDescent="0.35">
      <c r="A5" s="5" t="s">
        <v>7</v>
      </c>
      <c r="B5" s="6" t="s">
        <v>8</v>
      </c>
      <c r="C5" s="6"/>
      <c r="D5" s="7">
        <v>2024</v>
      </c>
      <c r="E5" s="11" t="s">
        <v>12</v>
      </c>
      <c r="F5" s="10">
        <v>85.764803864970787</v>
      </c>
      <c r="G5" s="10">
        <v>6.2512000000000008</v>
      </c>
      <c r="H5" s="10">
        <f t="shared" si="0"/>
        <v>92.016003864970784</v>
      </c>
    </row>
    <row r="6" spans="1:8" x14ac:dyDescent="0.35">
      <c r="A6" s="5" t="s">
        <v>7</v>
      </c>
      <c r="B6" s="6" t="s">
        <v>8</v>
      </c>
      <c r="C6" s="6"/>
      <c r="D6" s="7">
        <v>2024</v>
      </c>
      <c r="E6" s="11" t="s">
        <v>13</v>
      </c>
      <c r="F6" s="10">
        <v>167.66387256584582</v>
      </c>
      <c r="G6" s="10">
        <v>2.7492000000000001</v>
      </c>
      <c r="H6" s="10">
        <f t="shared" si="0"/>
        <v>170.41307256584582</v>
      </c>
    </row>
    <row r="7" spans="1:8" x14ac:dyDescent="0.35">
      <c r="A7" s="5" t="s">
        <v>7</v>
      </c>
      <c r="B7" s="6" t="s">
        <v>8</v>
      </c>
      <c r="C7" s="6"/>
      <c r="D7" s="7">
        <v>2024</v>
      </c>
      <c r="E7" s="11" t="s">
        <v>14</v>
      </c>
      <c r="F7" s="10">
        <v>5363.7482562205923</v>
      </c>
      <c r="G7" s="10">
        <v>7.2666000000000004</v>
      </c>
      <c r="H7" s="10">
        <f t="shared" si="0"/>
        <v>5371.0148562205923</v>
      </c>
    </row>
    <row r="8" spans="1:8" x14ac:dyDescent="0.35">
      <c r="A8" s="5" t="s">
        <v>7</v>
      </c>
      <c r="B8" s="6" t="s">
        <v>8</v>
      </c>
      <c r="C8" s="6"/>
      <c r="D8" s="7">
        <v>2024</v>
      </c>
      <c r="E8" s="11" t="s">
        <v>15</v>
      </c>
      <c r="F8" s="10">
        <v>192.7415904252363</v>
      </c>
      <c r="G8" s="10">
        <v>0</v>
      </c>
      <c r="H8" s="10">
        <f t="shared" si="0"/>
        <v>192.7415904252363</v>
      </c>
    </row>
    <row r="9" spans="1:8" x14ac:dyDescent="0.35">
      <c r="A9" s="5" t="s">
        <v>7</v>
      </c>
      <c r="B9" s="6" t="s">
        <v>8</v>
      </c>
      <c r="C9" s="6"/>
      <c r="D9" s="7">
        <v>2024</v>
      </c>
      <c r="E9" s="11" t="s">
        <v>16</v>
      </c>
      <c r="F9" s="10">
        <v>745.78410853098774</v>
      </c>
      <c r="G9" s="10">
        <v>0</v>
      </c>
      <c r="H9" s="10">
        <f t="shared" si="0"/>
        <v>745.78410853098774</v>
      </c>
    </row>
    <row r="10" spans="1:8" x14ac:dyDescent="0.35">
      <c r="A10" s="5" t="s">
        <v>7</v>
      </c>
      <c r="B10" s="6" t="s">
        <v>8</v>
      </c>
      <c r="C10" s="6"/>
      <c r="D10" s="7">
        <v>2024</v>
      </c>
      <c r="E10" s="11" t="s">
        <v>17</v>
      </c>
      <c r="F10" s="10">
        <v>85.764803864970787</v>
      </c>
      <c r="G10" s="10">
        <v>5.7060000000000004</v>
      </c>
      <c r="H10" s="10">
        <f t="shared" si="0"/>
        <v>91.47080386497079</v>
      </c>
    </row>
    <row r="11" spans="1:8" x14ac:dyDescent="0.35">
      <c r="A11" s="5" t="s">
        <v>7</v>
      </c>
      <c r="B11" s="6" t="s">
        <v>8</v>
      </c>
      <c r="C11" s="6"/>
      <c r="D11" s="7">
        <v>2024</v>
      </c>
      <c r="E11" s="11" t="s">
        <v>18</v>
      </c>
      <c r="F11" s="10">
        <v>575.72632080945516</v>
      </c>
      <c r="G11" s="10">
        <v>0</v>
      </c>
      <c r="H11" s="10">
        <f t="shared" si="0"/>
        <v>575.72632080945516</v>
      </c>
    </row>
    <row r="12" spans="1:8" x14ac:dyDescent="0.35">
      <c r="A12" s="5" t="s">
        <v>7</v>
      </c>
      <c r="B12" s="6" t="s">
        <v>8</v>
      </c>
      <c r="C12" s="6"/>
      <c r="D12" s="7">
        <v>2024</v>
      </c>
      <c r="E12" s="11" t="s">
        <v>19</v>
      </c>
      <c r="F12" s="10">
        <v>72.284291497867613</v>
      </c>
      <c r="G12" s="10">
        <v>1.3277359999999998</v>
      </c>
      <c r="H12" s="10">
        <f t="shared" si="0"/>
        <v>73.612027497867615</v>
      </c>
    </row>
    <row r="13" spans="1:8" x14ac:dyDescent="0.35">
      <c r="A13" s="5" t="s">
        <v>7</v>
      </c>
      <c r="B13" s="6" t="s">
        <v>8</v>
      </c>
      <c r="C13" s="6"/>
      <c r="D13" s="7">
        <v>2024</v>
      </c>
      <c r="E13" s="11" t="s">
        <v>20</v>
      </c>
      <c r="F13" s="10">
        <v>299.39623238849384</v>
      </c>
      <c r="G13" s="10">
        <v>2.7595200000000006</v>
      </c>
      <c r="H13" s="10">
        <f t="shared" si="0"/>
        <v>302.15575238849385</v>
      </c>
    </row>
    <row r="14" spans="1:8" x14ac:dyDescent="0.35">
      <c r="A14" s="5" t="s">
        <v>7</v>
      </c>
      <c r="B14" s="6" t="s">
        <v>8</v>
      </c>
      <c r="C14" s="6"/>
      <c r="D14" s="7">
        <v>2024</v>
      </c>
      <c r="E14" s="11" t="s">
        <v>21</v>
      </c>
      <c r="F14" s="10">
        <v>250.25679116796877</v>
      </c>
      <c r="G14" s="10">
        <v>3.2925600000000008</v>
      </c>
      <c r="H14" s="10">
        <f t="shared" si="0"/>
        <v>253.54935116796878</v>
      </c>
    </row>
    <row r="15" spans="1:8" x14ac:dyDescent="0.35">
      <c r="A15" s="5" t="s">
        <v>7</v>
      </c>
      <c r="B15" s="6" t="s">
        <v>8</v>
      </c>
      <c r="C15" s="6"/>
      <c r="D15" s="7">
        <v>2024</v>
      </c>
      <c r="E15" s="12" t="s">
        <v>22</v>
      </c>
      <c r="F15" s="10">
        <v>2161.8516135234881</v>
      </c>
      <c r="G15" s="10">
        <v>25.008670400000003</v>
      </c>
      <c r="H15" s="10">
        <f t="shared" si="0"/>
        <v>2186.8602839234882</v>
      </c>
    </row>
    <row r="16" spans="1:8" x14ac:dyDescent="0.35">
      <c r="A16" s="5" t="s">
        <v>7</v>
      </c>
      <c r="B16" s="6" t="s">
        <v>8</v>
      </c>
      <c r="C16" s="6"/>
      <c r="D16" s="7">
        <v>2024</v>
      </c>
      <c r="E16" s="11" t="s">
        <v>23</v>
      </c>
      <c r="F16" s="10">
        <v>466.41581576032365</v>
      </c>
      <c r="G16" s="10">
        <v>5.0968</v>
      </c>
      <c r="H16" s="10">
        <f t="shared" si="0"/>
        <v>471.51261576032363</v>
      </c>
    </row>
    <row r="17" spans="1:8" x14ac:dyDescent="0.35">
      <c r="A17" s="5" t="s">
        <v>7</v>
      </c>
      <c r="B17" s="6" t="s">
        <v>8</v>
      </c>
      <c r="C17" s="6"/>
      <c r="D17" s="7">
        <v>2024</v>
      </c>
      <c r="E17" s="11" t="s">
        <v>24</v>
      </c>
      <c r="F17" s="10">
        <v>94.437927630570243</v>
      </c>
      <c r="G17" s="10">
        <v>1.8906000000000001</v>
      </c>
      <c r="H17" s="10">
        <f t="shared" si="0"/>
        <v>96.32852763057025</v>
      </c>
    </row>
    <row r="18" spans="1:8" x14ac:dyDescent="0.35">
      <c r="A18" s="5" t="s">
        <v>7</v>
      </c>
      <c r="B18" s="6" t="s">
        <v>8</v>
      </c>
      <c r="C18" s="6"/>
      <c r="D18" s="7">
        <v>2024</v>
      </c>
      <c r="E18" s="11" t="s">
        <v>25</v>
      </c>
      <c r="F18" s="10">
        <v>309.70768782464296</v>
      </c>
      <c r="G18" s="10">
        <v>5.9127999999999998</v>
      </c>
      <c r="H18" s="10">
        <f t="shared" si="0"/>
        <v>315.62048782464296</v>
      </c>
    </row>
    <row r="19" spans="1:8" x14ac:dyDescent="0.35">
      <c r="A19" s="5" t="s">
        <v>7</v>
      </c>
      <c r="B19" s="6" t="s">
        <v>8</v>
      </c>
      <c r="C19" s="6"/>
      <c r="D19" s="7">
        <v>2024</v>
      </c>
      <c r="E19" s="11" t="s">
        <v>26</v>
      </c>
      <c r="F19" s="10">
        <v>208.7188317758783</v>
      </c>
      <c r="G19" s="10">
        <v>0</v>
      </c>
      <c r="H19" s="10">
        <f t="shared" si="0"/>
        <v>208.7188317758783</v>
      </c>
    </row>
    <row r="20" spans="1:8" x14ac:dyDescent="0.35">
      <c r="A20" s="5" t="s">
        <v>7</v>
      </c>
      <c r="B20" s="6" t="s">
        <v>8</v>
      </c>
      <c r="C20" s="6"/>
      <c r="D20" s="7">
        <v>2024</v>
      </c>
      <c r="E20" s="11" t="s">
        <v>27</v>
      </c>
      <c r="F20" s="10">
        <v>169.59674014789368</v>
      </c>
      <c r="G20" s="10">
        <v>1.3748000000000002</v>
      </c>
      <c r="H20" s="10">
        <f t="shared" si="0"/>
        <v>170.97154014789368</v>
      </c>
    </row>
    <row r="21" spans="1:8" x14ac:dyDescent="0.35">
      <c r="A21" s="5" t="s">
        <v>7</v>
      </c>
      <c r="B21" s="6" t="s">
        <v>8</v>
      </c>
      <c r="C21" s="6"/>
      <c r="D21" s="7">
        <v>2024</v>
      </c>
      <c r="E21" s="11" t="s">
        <v>28</v>
      </c>
      <c r="F21" s="10">
        <v>81.899068700875034</v>
      </c>
      <c r="G21" s="10">
        <v>0</v>
      </c>
      <c r="H21" s="10">
        <f t="shared" si="0"/>
        <v>81.899068700875034</v>
      </c>
    </row>
    <row r="22" spans="1:8" x14ac:dyDescent="0.35">
      <c r="A22" s="13" t="s">
        <v>29</v>
      </c>
      <c r="B22" s="14"/>
      <c r="C22" s="14"/>
      <c r="D22" s="14"/>
      <c r="E22" s="15"/>
      <c r="F22" s="10">
        <f>SUM(F2:F21)</f>
        <v>11652.639555673626</v>
      </c>
      <c r="G22" s="10">
        <f>SUM(G2:G21)</f>
        <v>74.493726400000014</v>
      </c>
      <c r="H22" s="10">
        <f>SUM(H2:H21)</f>
        <v>11727.133282073628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2025-02-26T02:41:58Z</dcterms:created>
  <dcterms:modified xsi:type="dcterms:W3CDTF">2025-02-26T02:43:59Z</dcterms:modified>
</cp:coreProperties>
</file>