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" i="1" l="1"/>
  <c r="F10" i="1"/>
  <c r="E10" i="1"/>
  <c r="G9" i="1"/>
  <c r="G8" i="1"/>
  <c r="G7" i="1"/>
  <c r="G6" i="1"/>
  <c r="G5" i="1"/>
  <c r="G4" i="1"/>
  <c r="G10" i="1" l="1"/>
</calcChain>
</file>

<file path=xl/sharedStrings.xml><?xml version="1.0" encoding="utf-8"?>
<sst xmlns="http://schemas.openxmlformats.org/spreadsheetml/2006/main" count="37" uniqueCount="25">
  <si>
    <t>provinsi</t>
  </si>
  <si>
    <t>kabupaten</t>
  </si>
  <si>
    <t>tahun</t>
  </si>
  <si>
    <t>(1)</t>
  </si>
  <si>
    <t>(2)</t>
  </si>
  <si>
    <t>(3)</t>
  </si>
  <si>
    <t>(4)</t>
  </si>
  <si>
    <t>(5)</t>
  </si>
  <si>
    <t>(6)</t>
  </si>
  <si>
    <t>(7 = 6 : 5 x 1000)</t>
  </si>
  <si>
    <t>Jawa Timur</t>
  </si>
  <si>
    <t>Nganjuk</t>
  </si>
  <si>
    <t>ASFRi= 1_(15-19_th)</t>
  </si>
  <si>
    <t>ASFRi= 2_(20-24_th)</t>
  </si>
  <si>
    <t>ASFRi= 3_(25-29_th)</t>
  </si>
  <si>
    <t>ASFRi= 4_(30-34_th)</t>
  </si>
  <si>
    <t>ASFRi= 5_(35-39_th)</t>
  </si>
  <si>
    <t>ASFRi= 6_(40-44_th)</t>
  </si>
  <si>
    <t>ASFRi= 7_(45-49_th)</t>
  </si>
  <si>
    <t>Jumlah</t>
  </si>
  <si>
    <t>TFR= 5*Σ_ASFR/1000=1,83 Anak</t>
  </si>
  <si>
    <t>umur wanita</t>
  </si>
  <si>
    <t>jumlah wanita usia subur</t>
  </si>
  <si>
    <t>jumlah kelahiran</t>
  </si>
  <si>
    <t>Σ ASFR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</si>
</sst>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_(* #,##0.00_);_(* \(#,##0.00\);_(* &quot;-&quot;_);_(@_)"/>
  </numFmts>
  <fonts count="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/>
  </cellStyleXfs>
  <cellXfs count="16">
    <xf numFmtId="0" fontId="0" fillId="0" borderId="0" xfId="0"/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41" fontId="4" fillId="0" borderId="1" xfId="1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41" fontId="4" fillId="0" borderId="1" xfId="1" applyFont="1" applyFill="1" applyBorder="1" applyAlignment="1">
      <alignment vertical="center"/>
    </xf>
    <xf numFmtId="41" fontId="3" fillId="2" borderId="1" xfId="2" applyNumberFormat="1" applyFont="1" applyFill="1" applyBorder="1" applyAlignment="1">
      <alignment vertical="center"/>
    </xf>
    <xf numFmtId="164" fontId="3" fillId="2" borderId="1" xfId="2" applyNumberFormat="1" applyFont="1" applyFill="1" applyBorder="1" applyAlignment="1">
      <alignment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quotePrefix="1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3" fillId="2" borderId="2" xfId="2" applyFont="1" applyFill="1" applyBorder="1" applyAlignment="1">
      <alignment vertical="center"/>
    </xf>
    <xf numFmtId="0" fontId="3" fillId="2" borderId="3" xfId="2" applyFont="1" applyFill="1" applyBorder="1" applyAlignment="1">
      <alignment vertical="center"/>
    </xf>
    <xf numFmtId="0" fontId="3" fillId="2" borderId="4" xfId="2" applyFont="1" applyFill="1" applyBorder="1" applyAlignment="1">
      <alignment vertical="center"/>
    </xf>
  </cellXfs>
  <cellStyles count="3">
    <cellStyle name="Comma [0]" xfId="1" builtinId="6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I2" sqref="I2"/>
    </sheetView>
  </sheetViews>
  <sheetFormatPr defaultRowHeight="15"/>
  <cols>
    <col min="1" max="1" width="14.5703125" customWidth="1"/>
    <col min="2" max="2" width="13.7109375" customWidth="1"/>
    <col min="4" max="4" width="22.7109375" customWidth="1"/>
    <col min="5" max="5" width="13.28515625" customWidth="1"/>
    <col min="6" max="6" width="14.140625" customWidth="1"/>
    <col min="7" max="7" width="12.85546875" customWidth="1"/>
  </cols>
  <sheetData>
    <row r="1" spans="1:7" ht="47.25">
      <c r="A1" s="8" t="s">
        <v>0</v>
      </c>
      <c r="B1" s="8" t="s">
        <v>1</v>
      </c>
      <c r="C1" s="8" t="s">
        <v>2</v>
      </c>
      <c r="D1" s="8" t="s">
        <v>21</v>
      </c>
      <c r="E1" s="8" t="s">
        <v>22</v>
      </c>
      <c r="F1" s="8" t="s">
        <v>23</v>
      </c>
      <c r="G1" s="8" t="s">
        <v>24</v>
      </c>
    </row>
    <row r="2" spans="1:7" ht="31.5">
      <c r="A2" s="9" t="s">
        <v>3</v>
      </c>
      <c r="B2" s="9" t="s">
        <v>4</v>
      </c>
      <c r="C2" s="9" t="s">
        <v>5</v>
      </c>
      <c r="D2" s="9" t="s">
        <v>6</v>
      </c>
      <c r="E2" s="9" t="s">
        <v>7</v>
      </c>
      <c r="F2" s="9" t="s">
        <v>8</v>
      </c>
      <c r="G2" s="9" t="s">
        <v>9</v>
      </c>
    </row>
    <row r="3" spans="1:7" ht="30">
      <c r="A3" s="1" t="s">
        <v>10</v>
      </c>
      <c r="B3" s="1" t="s">
        <v>11</v>
      </c>
      <c r="C3" s="1">
        <v>2021</v>
      </c>
      <c r="D3" s="2" t="s">
        <v>12</v>
      </c>
      <c r="E3" s="3">
        <v>39111</v>
      </c>
      <c r="F3" s="3">
        <v>1050</v>
      </c>
      <c r="G3" s="4">
        <f>F3/E3*1000</f>
        <v>26.846667178031758</v>
      </c>
    </row>
    <row r="4" spans="1:7" ht="30">
      <c r="A4" s="1" t="s">
        <v>10</v>
      </c>
      <c r="B4" s="1" t="s">
        <v>11</v>
      </c>
      <c r="C4" s="1">
        <v>2021</v>
      </c>
      <c r="D4" s="2" t="s">
        <v>13</v>
      </c>
      <c r="E4" s="3">
        <v>38624</v>
      </c>
      <c r="F4" s="3">
        <v>3325</v>
      </c>
      <c r="G4" s="4">
        <f t="shared" ref="G4:G9" si="0">F4/E4*1000</f>
        <v>86.086371168185579</v>
      </c>
    </row>
    <row r="5" spans="1:7" ht="30">
      <c r="A5" s="1" t="s">
        <v>10</v>
      </c>
      <c r="B5" s="1" t="s">
        <v>11</v>
      </c>
      <c r="C5" s="1">
        <v>2021</v>
      </c>
      <c r="D5" s="2" t="s">
        <v>14</v>
      </c>
      <c r="E5" s="3">
        <v>34127</v>
      </c>
      <c r="F5" s="3">
        <v>5227</v>
      </c>
      <c r="G5" s="4">
        <f t="shared" si="0"/>
        <v>153.16318457526299</v>
      </c>
    </row>
    <row r="6" spans="1:7" ht="30">
      <c r="A6" s="1" t="s">
        <v>10</v>
      </c>
      <c r="B6" s="1" t="s">
        <v>11</v>
      </c>
      <c r="C6" s="1">
        <v>2021</v>
      </c>
      <c r="D6" s="2" t="s">
        <v>15</v>
      </c>
      <c r="E6" s="5">
        <v>34597</v>
      </c>
      <c r="F6" s="5">
        <v>1485</v>
      </c>
      <c r="G6" s="4">
        <f t="shared" si="0"/>
        <v>42.922796774286788</v>
      </c>
    </row>
    <row r="7" spans="1:7" ht="30">
      <c r="A7" s="1" t="s">
        <v>10</v>
      </c>
      <c r="B7" s="1" t="s">
        <v>11</v>
      </c>
      <c r="C7" s="1">
        <v>2021</v>
      </c>
      <c r="D7" s="2" t="s">
        <v>16</v>
      </c>
      <c r="E7" s="5">
        <v>41518</v>
      </c>
      <c r="F7" s="5">
        <v>1430</v>
      </c>
      <c r="G7" s="4">
        <f t="shared" si="0"/>
        <v>34.442892239510577</v>
      </c>
    </row>
    <row r="8" spans="1:7" ht="30">
      <c r="A8" s="1" t="s">
        <v>10</v>
      </c>
      <c r="B8" s="1" t="s">
        <v>11</v>
      </c>
      <c r="C8" s="1">
        <v>2021</v>
      </c>
      <c r="D8" s="2" t="s">
        <v>17</v>
      </c>
      <c r="E8" s="5">
        <v>40784</v>
      </c>
      <c r="F8" s="5">
        <v>482</v>
      </c>
      <c r="G8" s="4">
        <f t="shared" si="0"/>
        <v>11.818360141231857</v>
      </c>
    </row>
    <row r="9" spans="1:7" ht="30">
      <c r="A9" s="1" t="s">
        <v>10</v>
      </c>
      <c r="B9" s="1" t="s">
        <v>11</v>
      </c>
      <c r="C9" s="1">
        <v>2021</v>
      </c>
      <c r="D9" s="2" t="s">
        <v>18</v>
      </c>
      <c r="E9" s="5">
        <v>39470</v>
      </c>
      <c r="F9" s="5">
        <v>396</v>
      </c>
      <c r="G9" s="4">
        <f t="shared" si="0"/>
        <v>10.032936407398024</v>
      </c>
    </row>
    <row r="10" spans="1:7" ht="15.75">
      <c r="A10" s="13" t="s">
        <v>19</v>
      </c>
      <c r="B10" s="14"/>
      <c r="C10" s="14"/>
      <c r="D10" s="15"/>
      <c r="E10" s="6">
        <f t="shared" ref="E10:G10" si="1">SUM(E3:E9)</f>
        <v>268231</v>
      </c>
      <c r="F10" s="6">
        <f t="shared" si="1"/>
        <v>13395</v>
      </c>
      <c r="G10" s="7">
        <f t="shared" si="1"/>
        <v>365.31320848390754</v>
      </c>
    </row>
    <row r="11" spans="1:7" ht="15.75">
      <c r="A11" s="10" t="s">
        <v>20</v>
      </c>
      <c r="B11" s="11"/>
      <c r="C11" s="11"/>
      <c r="D11" s="11"/>
      <c r="E11" s="11"/>
      <c r="F11" s="11"/>
      <c r="G11" s="1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2023-03-14T00:49:27Z</dcterms:created>
  <dcterms:modified xsi:type="dcterms:W3CDTF">2023-03-24T00:26:22Z</dcterms:modified>
</cp:coreProperties>
</file>