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955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E22" i="1"/>
  <c r="G22" i="1" s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<sst xmlns="http://schemas.openxmlformats.org/spreadsheetml/2006/main" count="68" uniqueCount="30">
  <si>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</si>
  <si>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</si>
  <si>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</si>
  <si>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</si>
  <si>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>Jumlah Proyeksi Anak Usia Pendidikan Dasar</t>
  </si>
  <si>
    <t>Jumlah Anak Usia Pendidikan Dasar yang Mendapat Pelayanan Kesehatan Sesuai Standar s/d Triwulan III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</si>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</sst>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horizontal="right" vertical="center"/>
    </xf>
    <xf numFmtId="2" fontId="3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164" fontId="3" fillId="0" borderId="1" xfId="1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D25" sqref="D25"/>
    </sheetView>
  </sheetViews>
  <sheetFormatPr defaultRowHeight="15" x14ac:dyDescent="0.25"/>
  <cols>
    <col min="1" max="1" width="13.28515625" customWidth="1"/>
    <col min="2" max="2" width="13.85546875" customWidth="1"/>
    <col min="4" max="4" width="18.28515625" customWidth="1"/>
    <col min="5" max="5" width="16" customWidth="1"/>
    <col min="6" max="6" width="26.140625" customWidth="1"/>
  </cols>
  <sheetData>
    <row r="1" spans="1:7" ht="94.5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</row>
    <row r="2" spans="1:7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7248.9856153476503</v>
      </c>
      <c r="F2" s="3">
        <v>754</v>
      </c>
      <c r="G2" s="4">
        <f t="shared" ref="G2:G22" si="0">F2/E2*100</f>
        <v>10.401455320915812</v>
      </c>
    </row>
    <row r="3" spans="1:7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6141.9352299173897</v>
      </c>
      <c r="F3" s="3">
        <v>6539</v>
      </c>
      <c r="G3" s="4">
        <f t="shared" si="0"/>
        <v>106.46481532642198</v>
      </c>
    </row>
    <row r="4" spans="1:7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6865.90688803383</v>
      </c>
      <c r="F4" s="3">
        <v>3148</v>
      </c>
      <c r="G4" s="4">
        <f t="shared" si="0"/>
        <v>45.849733346755066</v>
      </c>
    </row>
    <row r="5" spans="1:7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6391.99563047433</v>
      </c>
      <c r="F5" s="3">
        <v>8069</v>
      </c>
      <c r="G5" s="4">
        <f t="shared" si="0"/>
        <v>126.23600619390952</v>
      </c>
    </row>
    <row r="6" spans="1:7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2482.9396476373599</v>
      </c>
      <c r="F6" s="3">
        <v>353</v>
      </c>
      <c r="G6" s="4">
        <f t="shared" si="0"/>
        <v>14.217018941072409</v>
      </c>
    </row>
    <row r="7" spans="1:7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6693.7361718034399</v>
      </c>
      <c r="F7" s="3">
        <v>1238</v>
      </c>
      <c r="G7" s="4">
        <f t="shared" si="0"/>
        <v>18.494902819966619</v>
      </c>
    </row>
    <row r="8" spans="1:7" x14ac:dyDescent="0.25">
      <c r="A8" s="1" t="s">
        <v>7</v>
      </c>
      <c r="B8" s="1" t="s">
        <v>8</v>
      </c>
      <c r="C8" s="2">
        <v>2021</v>
      </c>
      <c r="D8" s="1" t="s">
        <v>15</v>
      </c>
      <c r="E8" s="3">
        <v>3987.4731198863001</v>
      </c>
      <c r="F8" s="3">
        <v>489</v>
      </c>
      <c r="G8" s="4">
        <f t="shared" si="0"/>
        <v>12.263405552786359</v>
      </c>
    </row>
    <row r="9" spans="1:7" x14ac:dyDescent="0.25">
      <c r="A9" s="1" t="s">
        <v>7</v>
      </c>
      <c r="B9" s="1" t="s">
        <v>8</v>
      </c>
      <c r="C9" s="2">
        <v>2021</v>
      </c>
      <c r="D9" s="1" t="s">
        <v>16</v>
      </c>
      <c r="E9" s="3">
        <v>8803.1480459325394</v>
      </c>
      <c r="F9" s="3">
        <v>7176</v>
      </c>
      <c r="G9" s="4">
        <f t="shared" si="0"/>
        <v>81.516293518608308</v>
      </c>
    </row>
    <row r="10" spans="1:7" x14ac:dyDescent="0.25">
      <c r="A10" s="1" t="s">
        <v>7</v>
      </c>
      <c r="B10" s="1" t="s">
        <v>8</v>
      </c>
      <c r="C10" s="2">
        <v>2021</v>
      </c>
      <c r="D10" s="1" t="s">
        <v>17</v>
      </c>
      <c r="E10" s="3">
        <v>8417.18126378345</v>
      </c>
      <c r="F10" s="3">
        <v>14645</v>
      </c>
      <c r="G10" s="4">
        <f t="shared" si="0"/>
        <v>173.98936224663407</v>
      </c>
    </row>
    <row r="11" spans="1:7" x14ac:dyDescent="0.25">
      <c r="A11" s="1" t="s">
        <v>7</v>
      </c>
      <c r="B11" s="1" t="s">
        <v>8</v>
      </c>
      <c r="C11" s="2">
        <v>2021</v>
      </c>
      <c r="D11" s="1" t="s">
        <v>18</v>
      </c>
      <c r="E11" s="3">
        <v>4358.3747710842499</v>
      </c>
      <c r="F11" s="3">
        <v>1278</v>
      </c>
      <c r="G11" s="4">
        <f t="shared" si="0"/>
        <v>29.322856962162223</v>
      </c>
    </row>
    <row r="12" spans="1:7" x14ac:dyDescent="0.25">
      <c r="A12" s="1" t="s">
        <v>7</v>
      </c>
      <c r="B12" s="1" t="s">
        <v>8</v>
      </c>
      <c r="C12" s="2">
        <v>2021</v>
      </c>
      <c r="D12" s="1" t="s">
        <v>19</v>
      </c>
      <c r="E12" s="3">
        <v>1748.4105706077801</v>
      </c>
      <c r="F12" s="3">
        <v>482</v>
      </c>
      <c r="G12" s="4">
        <f t="shared" si="0"/>
        <v>27.567895556273598</v>
      </c>
    </row>
    <row r="13" spans="1:7" x14ac:dyDescent="0.25">
      <c r="A13" s="1" t="s">
        <v>7</v>
      </c>
      <c r="B13" s="1" t="s">
        <v>8</v>
      </c>
      <c r="C13" s="2">
        <v>2021</v>
      </c>
      <c r="D13" s="1" t="s">
        <v>20</v>
      </c>
      <c r="E13" s="3">
        <v>9594.8195565944607</v>
      </c>
      <c r="F13" s="3">
        <v>0</v>
      </c>
      <c r="G13" s="4">
        <f t="shared" si="0"/>
        <v>0</v>
      </c>
    </row>
    <row r="14" spans="1:7" x14ac:dyDescent="0.25">
      <c r="A14" s="1" t="s">
        <v>7</v>
      </c>
      <c r="B14" s="1" t="s">
        <v>8</v>
      </c>
      <c r="C14" s="2">
        <v>2021</v>
      </c>
      <c r="D14" s="1" t="s">
        <v>21</v>
      </c>
      <c r="E14" s="3">
        <v>7534.7964376845703</v>
      </c>
      <c r="F14" s="3">
        <v>4222</v>
      </c>
      <c r="G14" s="4">
        <f t="shared" si="0"/>
        <v>56.033365133583004</v>
      </c>
    </row>
    <row r="15" spans="1:7" x14ac:dyDescent="0.25">
      <c r="A15" s="1" t="s">
        <v>7</v>
      </c>
      <c r="B15" s="1" t="s">
        <v>8</v>
      </c>
      <c r="C15" s="2">
        <v>2021</v>
      </c>
      <c r="D15" s="1" t="s">
        <v>22</v>
      </c>
      <c r="E15" s="3">
        <v>5224.5665002917103</v>
      </c>
      <c r="F15" s="3">
        <v>4294</v>
      </c>
      <c r="G15" s="4">
        <f t="shared" si="0"/>
        <v>82.188637081377891</v>
      </c>
    </row>
    <row r="16" spans="1:7" x14ac:dyDescent="0.25">
      <c r="A16" s="1" t="s">
        <v>7</v>
      </c>
      <c r="B16" s="1" t="s">
        <v>8</v>
      </c>
      <c r="C16" s="2">
        <v>2021</v>
      </c>
      <c r="D16" s="1" t="s">
        <v>23</v>
      </c>
      <c r="E16" s="3">
        <v>8754.3641292022403</v>
      </c>
      <c r="F16" s="3">
        <v>1139</v>
      </c>
      <c r="G16" s="4">
        <f t="shared" si="0"/>
        <v>13.010653694431074</v>
      </c>
    </row>
    <row r="17" spans="1:7" x14ac:dyDescent="0.25">
      <c r="A17" s="1" t="s">
        <v>7</v>
      </c>
      <c r="B17" s="1" t="s">
        <v>8</v>
      </c>
      <c r="C17" s="2">
        <v>2021</v>
      </c>
      <c r="D17" s="1" t="s">
        <v>24</v>
      </c>
      <c r="E17" s="3">
        <v>8452.1890390170702</v>
      </c>
      <c r="F17" s="3">
        <v>1365</v>
      </c>
      <c r="G17" s="4">
        <f t="shared" si="0"/>
        <v>16.149662456659154</v>
      </c>
    </row>
    <row r="18" spans="1:7" x14ac:dyDescent="0.25">
      <c r="A18" s="1" t="s">
        <v>7</v>
      </c>
      <c r="B18" s="1" t="s">
        <v>8</v>
      </c>
      <c r="C18" s="2">
        <v>2021</v>
      </c>
      <c r="D18" s="1" t="s">
        <v>25</v>
      </c>
      <c r="E18" s="3">
        <v>4601.0193458078202</v>
      </c>
      <c r="F18" s="3">
        <v>1783</v>
      </c>
      <c r="G18" s="4">
        <f t="shared" si="0"/>
        <v>38.752282179047242</v>
      </c>
    </row>
    <row r="19" spans="1:7" x14ac:dyDescent="0.25">
      <c r="A19" s="1" t="s">
        <v>7</v>
      </c>
      <c r="B19" s="1" t="s">
        <v>8</v>
      </c>
      <c r="C19" s="2">
        <v>2021</v>
      </c>
      <c r="D19" s="1" t="s">
        <v>26</v>
      </c>
      <c r="E19" s="3">
        <v>5311.23166183989</v>
      </c>
      <c r="F19" s="3">
        <v>495</v>
      </c>
      <c r="G19" s="4">
        <f t="shared" si="0"/>
        <v>9.3198721410793173</v>
      </c>
    </row>
    <row r="20" spans="1:7" x14ac:dyDescent="0.25">
      <c r="A20" s="1" t="s">
        <v>7</v>
      </c>
      <c r="B20" s="1" t="s">
        <v>8</v>
      </c>
      <c r="C20" s="2">
        <v>2021</v>
      </c>
      <c r="D20" s="1" t="s">
        <v>27</v>
      </c>
      <c r="E20" s="3">
        <v>13876.467858228099</v>
      </c>
      <c r="F20" s="3">
        <v>3266</v>
      </c>
      <c r="G20" s="4">
        <f t="shared" si="0"/>
        <v>23.53624880169642</v>
      </c>
    </row>
    <row r="21" spans="1:7" x14ac:dyDescent="0.25">
      <c r="A21" s="1" t="s">
        <v>7</v>
      </c>
      <c r="B21" s="1" t="s">
        <v>8</v>
      </c>
      <c r="C21" s="2">
        <v>2021</v>
      </c>
      <c r="D21" s="1" t="s">
        <v>28</v>
      </c>
      <c r="E21" s="3">
        <v>3437.45851682587</v>
      </c>
      <c r="F21" s="3">
        <v>3272</v>
      </c>
      <c r="G21" s="4">
        <f t="shared" si="0"/>
        <v>95.186603241436245</v>
      </c>
    </row>
    <row r="22" spans="1:7" x14ac:dyDescent="0.25">
      <c r="A22" s="5" t="s">
        <v>29</v>
      </c>
      <c r="B22" s="6"/>
      <c r="C22" s="6"/>
      <c r="D22" s="7"/>
      <c r="E22" s="8">
        <f>SUM(E2:E21)</f>
        <v>129927.00000000003</v>
      </c>
      <c r="F22" s="8">
        <f>SUM(F2:F21)</f>
        <v>64007</v>
      </c>
      <c r="G22" s="4">
        <f t="shared" si="0"/>
        <v>49.263817374371747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2023-03-13T07:30:32Z</dcterms:created>
  <dcterms:modified xsi:type="dcterms:W3CDTF">2023-03-13T07:31:22Z</dcterms:modified>
</cp:coreProperties>
</file>