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<sst xmlns="http://schemas.openxmlformats.org/spreadsheetml/2006/main" count="87" uniqueCount="49">
  <si>
    <t>Kode Referensi Wilayah</t>
  </si>
  <si>
    <t>Kecamatan</t>
  </si>
  <si>
    <t>Jumlah Anak Usia 13-15 Tahun yang Sudah Tamat atau Sedang Belajar di Sekolah Menengah Pertama</t>
  </si>
  <si>
    <t>Jumlah Anak Usia 13-15 Tahun pada Kabupaten yang bersangkutan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</si>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</sst>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3" fontId="6" fillId="0" borderId="3" xfId="0" applyNumberFormat="1" applyFont="1" applyFill="1" applyBorder="1" applyAlignment="1">
      <alignment vertical="center"/>
    </xf>
    <xf numFmtId="2" fontId="6" fillId="0" borderId="3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3" fontId="6" fillId="0" borderId="6" xfId="0" applyNumberFormat="1" applyFont="1" applyFill="1" applyBorder="1" applyAlignment="1">
      <alignment vertical="center"/>
    </xf>
    <xf numFmtId="2" fontId="6" fillId="0" borderId="7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2" fontId="6" fillId="0" borderId="1" xfId="0" applyNumberFormat="1" applyFont="1" applyFill="1" applyBorder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46" fontId="4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2" fontId="6" fillId="0" borderId="6" xfId="0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22" sqref="C2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bestFit="1" customWidth="1"/>
    <col min="4" max="4" width="21.85546875" bestFit="1" customWidth="1"/>
    <col min="5" max="5" width="37.85546875" customWidth="1"/>
    <col min="6" max="6" width="30.28515625" customWidth="1"/>
    <col min="7" max="7" width="20.5703125" customWidth="1"/>
  </cols>
  <sheetData>
    <row r="1" spans="1:7" ht="51" x14ac:dyDescent="0.25">
      <c r="A1" s="25" t="s">
        <v>45</v>
      </c>
      <c r="B1" s="25" t="s">
        <v>46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 x14ac:dyDescent="0.25">
      <c r="A2" s="26" t="s">
        <v>47</v>
      </c>
      <c r="B2" s="27" t="s">
        <v>48</v>
      </c>
      <c r="C2" s="3" t="s">
        <v>5</v>
      </c>
      <c r="D2" s="4" t="s">
        <v>6</v>
      </c>
      <c r="E2" s="5">
        <v>1169</v>
      </c>
      <c r="F2" s="5">
        <v>1385</v>
      </c>
      <c r="G2" s="6">
        <f t="shared" ref="G2:G22" si="0">E2/F2*100</f>
        <v>84.404332129963905</v>
      </c>
    </row>
    <row r="3" spans="1:7" x14ac:dyDescent="0.25">
      <c r="A3" s="26" t="s">
        <v>47</v>
      </c>
      <c r="B3" s="27" t="s">
        <v>48</v>
      </c>
      <c r="C3" s="7" t="s">
        <v>7</v>
      </c>
      <c r="D3" s="8" t="s">
        <v>8</v>
      </c>
      <c r="E3" s="9">
        <v>995</v>
      </c>
      <c r="F3" s="9">
        <v>1541</v>
      </c>
      <c r="G3" s="6">
        <f t="shared" si="0"/>
        <v>64.5684620376379</v>
      </c>
    </row>
    <row r="4" spans="1:7" x14ac:dyDescent="0.25">
      <c r="A4" s="26" t="s">
        <v>47</v>
      </c>
      <c r="B4" s="27" t="s">
        <v>48</v>
      </c>
      <c r="C4" s="7" t="s">
        <v>9</v>
      </c>
      <c r="D4" s="8" t="s">
        <v>10</v>
      </c>
      <c r="E4" s="9">
        <v>2208</v>
      </c>
      <c r="F4" s="9">
        <v>2604</v>
      </c>
      <c r="G4" s="6">
        <f t="shared" si="0"/>
        <v>84.792626728110605</v>
      </c>
    </row>
    <row r="5" spans="1:7" x14ac:dyDescent="0.25">
      <c r="A5" s="26" t="s">
        <v>47</v>
      </c>
      <c r="B5" s="27" t="s">
        <v>48</v>
      </c>
      <c r="C5" s="7" t="s">
        <v>11</v>
      </c>
      <c r="D5" s="8" t="s">
        <v>12</v>
      </c>
      <c r="E5" s="9">
        <v>3660</v>
      </c>
      <c r="F5" s="5">
        <v>3788</v>
      </c>
      <c r="G5" s="6">
        <f t="shared" si="0"/>
        <v>96.62090813093981</v>
      </c>
    </row>
    <row r="6" spans="1:7" x14ac:dyDescent="0.25">
      <c r="A6" s="26" t="s">
        <v>47</v>
      </c>
      <c r="B6" s="27" t="s">
        <v>48</v>
      </c>
      <c r="C6" s="7" t="s">
        <v>13</v>
      </c>
      <c r="D6" s="8" t="s">
        <v>14</v>
      </c>
      <c r="E6" s="9">
        <v>2103</v>
      </c>
      <c r="F6" s="9">
        <v>2939</v>
      </c>
      <c r="G6" s="6">
        <f t="shared" si="0"/>
        <v>71.554950663490985</v>
      </c>
    </row>
    <row r="7" spans="1:7" x14ac:dyDescent="0.25">
      <c r="A7" s="26" t="s">
        <v>47</v>
      </c>
      <c r="B7" s="27" t="s">
        <v>48</v>
      </c>
      <c r="C7" s="7" t="s">
        <v>15</v>
      </c>
      <c r="D7" s="8" t="s">
        <v>16</v>
      </c>
      <c r="E7" s="9">
        <v>3399</v>
      </c>
      <c r="F7" s="5">
        <v>3407</v>
      </c>
      <c r="G7" s="6">
        <f t="shared" si="0"/>
        <v>99.765189316113876</v>
      </c>
    </row>
    <row r="8" spans="1:7" x14ac:dyDescent="0.25">
      <c r="A8" s="26" t="s">
        <v>47</v>
      </c>
      <c r="B8" s="27" t="s">
        <v>48</v>
      </c>
      <c r="C8" s="7" t="s">
        <v>17</v>
      </c>
      <c r="D8" s="8" t="s">
        <v>18</v>
      </c>
      <c r="E8" s="9">
        <v>2776</v>
      </c>
      <c r="F8" s="9">
        <v>4153</v>
      </c>
      <c r="G8" s="6">
        <f t="shared" si="0"/>
        <v>66.843245846376107</v>
      </c>
    </row>
    <row r="9" spans="1:7" x14ac:dyDescent="0.25">
      <c r="A9" s="26" t="s">
        <v>47</v>
      </c>
      <c r="B9" s="27" t="s">
        <v>48</v>
      </c>
      <c r="C9" s="7" t="s">
        <v>19</v>
      </c>
      <c r="D9" s="8" t="s">
        <v>20</v>
      </c>
      <c r="E9" s="9">
        <v>4619</v>
      </c>
      <c r="F9" s="9">
        <v>2660</v>
      </c>
      <c r="G9" s="6">
        <f t="shared" si="0"/>
        <v>173.64661654135338</v>
      </c>
    </row>
    <row r="10" spans="1:7" x14ac:dyDescent="0.25">
      <c r="A10" s="26" t="s">
        <v>47</v>
      </c>
      <c r="B10" s="27" t="s">
        <v>48</v>
      </c>
      <c r="C10" s="10" t="s">
        <v>21</v>
      </c>
      <c r="D10" s="11" t="s">
        <v>22</v>
      </c>
      <c r="E10" s="12">
        <v>1443</v>
      </c>
      <c r="F10" s="12">
        <v>1917</v>
      </c>
      <c r="G10" s="13">
        <f t="shared" si="0"/>
        <v>75.273865414710485</v>
      </c>
    </row>
    <row r="11" spans="1:7" x14ac:dyDescent="0.25">
      <c r="A11" s="26" t="s">
        <v>47</v>
      </c>
      <c r="B11" s="27" t="s">
        <v>48</v>
      </c>
      <c r="C11" s="14" t="s">
        <v>23</v>
      </c>
      <c r="D11" s="15" t="s">
        <v>24</v>
      </c>
      <c r="E11" s="9">
        <v>2858</v>
      </c>
      <c r="F11" s="9">
        <v>2675</v>
      </c>
      <c r="G11" s="16">
        <f t="shared" si="0"/>
        <v>106.8411214953271</v>
      </c>
    </row>
    <row r="12" spans="1:7" x14ac:dyDescent="0.25">
      <c r="A12" s="26" t="s">
        <v>47</v>
      </c>
      <c r="B12" s="27" t="s">
        <v>48</v>
      </c>
      <c r="C12" s="3" t="s">
        <v>25</v>
      </c>
      <c r="D12" s="4" t="s">
        <v>26</v>
      </c>
      <c r="E12" s="5">
        <v>6578</v>
      </c>
      <c r="F12" s="5">
        <v>6450</v>
      </c>
      <c r="G12" s="6">
        <f t="shared" si="0"/>
        <v>101.984496124031</v>
      </c>
    </row>
    <row r="13" spans="1:7" x14ac:dyDescent="0.25">
      <c r="A13" s="26" t="s">
        <v>47</v>
      </c>
      <c r="B13" s="27" t="s">
        <v>48</v>
      </c>
      <c r="C13" s="7" t="s">
        <v>27</v>
      </c>
      <c r="D13" s="8" t="s">
        <v>28</v>
      </c>
      <c r="E13" s="9">
        <v>1089</v>
      </c>
      <c r="F13" s="9">
        <v>2064</v>
      </c>
      <c r="G13" s="6">
        <f t="shared" si="0"/>
        <v>52.761627906976749</v>
      </c>
    </row>
    <row r="14" spans="1:7" x14ac:dyDescent="0.25">
      <c r="A14" s="26" t="s">
        <v>47</v>
      </c>
      <c r="B14" s="27" t="s">
        <v>48</v>
      </c>
      <c r="C14" s="7" t="s">
        <v>29</v>
      </c>
      <c r="D14" s="8" t="s">
        <v>30</v>
      </c>
      <c r="E14" s="9">
        <v>7656</v>
      </c>
      <c r="F14" s="5">
        <v>5007</v>
      </c>
      <c r="G14" s="6">
        <f t="shared" si="0"/>
        <v>152.90593169562612</v>
      </c>
    </row>
    <row r="15" spans="1:7" x14ac:dyDescent="0.25">
      <c r="A15" s="26" t="s">
        <v>47</v>
      </c>
      <c r="B15" s="27" t="s">
        <v>48</v>
      </c>
      <c r="C15" s="17" t="s">
        <v>31</v>
      </c>
      <c r="D15" s="8" t="s">
        <v>32</v>
      </c>
      <c r="E15" s="9">
        <v>1663</v>
      </c>
      <c r="F15" s="9">
        <v>2748</v>
      </c>
      <c r="G15" s="6">
        <f t="shared" si="0"/>
        <v>60.516739446870446</v>
      </c>
    </row>
    <row r="16" spans="1:7" x14ac:dyDescent="0.25">
      <c r="A16" s="26" t="s">
        <v>47</v>
      </c>
      <c r="B16" s="27" t="s">
        <v>48</v>
      </c>
      <c r="C16" s="18">
        <v>1.47100694444444</v>
      </c>
      <c r="D16" s="8" t="s">
        <v>33</v>
      </c>
      <c r="E16" s="9">
        <v>714</v>
      </c>
      <c r="F16" s="9">
        <v>1149</v>
      </c>
      <c r="G16" s="6">
        <f t="shared" si="0"/>
        <v>62.140992167101828</v>
      </c>
    </row>
    <row r="17" spans="1:7" x14ac:dyDescent="0.25">
      <c r="A17" s="26" t="s">
        <v>47</v>
      </c>
      <c r="B17" s="27" t="s">
        <v>48</v>
      </c>
      <c r="C17" s="7" t="s">
        <v>34</v>
      </c>
      <c r="D17" s="8" t="s">
        <v>35</v>
      </c>
      <c r="E17" s="9">
        <v>1718</v>
      </c>
      <c r="F17" s="9">
        <v>3026</v>
      </c>
      <c r="G17" s="6">
        <f t="shared" si="0"/>
        <v>56.774619960343685</v>
      </c>
    </row>
    <row r="18" spans="1:7" x14ac:dyDescent="0.25">
      <c r="A18" s="26" t="s">
        <v>47</v>
      </c>
      <c r="B18" s="27" t="s">
        <v>48</v>
      </c>
      <c r="C18" s="7" t="s">
        <v>36</v>
      </c>
      <c r="D18" s="8" t="s">
        <v>37</v>
      </c>
      <c r="E18" s="9">
        <v>2106</v>
      </c>
      <c r="F18" s="9">
        <v>2338</v>
      </c>
      <c r="G18" s="6">
        <f t="shared" si="0"/>
        <v>90.076988879384089</v>
      </c>
    </row>
    <row r="19" spans="1:7" x14ac:dyDescent="0.25">
      <c r="A19" s="26" t="s">
        <v>47</v>
      </c>
      <c r="B19" s="27" t="s">
        <v>48</v>
      </c>
      <c r="C19" s="7" t="s">
        <v>38</v>
      </c>
      <c r="D19" s="19" t="s">
        <v>39</v>
      </c>
      <c r="E19" s="12">
        <v>376</v>
      </c>
      <c r="F19" s="12">
        <v>349</v>
      </c>
      <c r="G19" s="20">
        <f t="shared" si="0"/>
        <v>107.73638968481376</v>
      </c>
    </row>
    <row r="20" spans="1:7" x14ac:dyDescent="0.25">
      <c r="A20" s="26" t="s">
        <v>47</v>
      </c>
      <c r="B20" s="27" t="s">
        <v>48</v>
      </c>
      <c r="C20" s="7" t="s">
        <v>40</v>
      </c>
      <c r="D20" s="19" t="s">
        <v>41</v>
      </c>
      <c r="E20" s="9">
        <v>1369</v>
      </c>
      <c r="F20" s="9">
        <v>1304</v>
      </c>
      <c r="G20" s="16">
        <f t="shared" si="0"/>
        <v>104.98466257668713</v>
      </c>
    </row>
    <row r="21" spans="1:7" x14ac:dyDescent="0.25">
      <c r="A21" s="26" t="s">
        <v>47</v>
      </c>
      <c r="B21" s="27" t="s">
        <v>48</v>
      </c>
      <c r="C21" s="7" t="s">
        <v>42</v>
      </c>
      <c r="D21" s="19" t="s">
        <v>43</v>
      </c>
      <c r="E21" s="9">
        <v>467</v>
      </c>
      <c r="F21" s="9">
        <v>753</v>
      </c>
      <c r="G21" s="6">
        <f t="shared" si="0"/>
        <v>62.018592297476758</v>
      </c>
    </row>
    <row r="22" spans="1:7" x14ac:dyDescent="0.25">
      <c r="A22" s="28" t="s">
        <v>44</v>
      </c>
      <c r="B22" s="26"/>
      <c r="C22" s="21"/>
      <c r="D22" s="22"/>
      <c r="E22" s="23">
        <f>SUM(E2:E21)</f>
        <v>48966</v>
      </c>
      <c r="F22" s="23">
        <f t="shared" ref="F22" si="1">SUM(F2:F21)</f>
        <v>52257</v>
      </c>
      <c r="G22" s="24">
        <f t="shared" si="0"/>
        <v>93.702279120500592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2025-02-14T02:51:50Z</dcterms:created>
  <dcterms:modified xsi:type="dcterms:W3CDTF">2025-02-14T02:52:47Z</dcterms:modified>
</cp:coreProperties>
</file>