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<sst xmlns="http://schemas.openxmlformats.org/spreadsheetml/2006/main" count="98" uniqueCount="59">
  <si>
    <t>PUS BUKAN PESERTA KB</t>
  </si>
  <si>
    <t>JUMLAH UNMET NEED</t>
  </si>
  <si>
    <t>KECAMATAN</t>
  </si>
  <si>
    <t>PUS</t>
  </si>
  <si>
    <t>HAMIL</t>
  </si>
  <si>
    <t>TIDAK HAMIL</t>
  </si>
  <si>
    <t>INGIN HAMIL SEGERA</t>
  </si>
  <si>
    <t>INGIN HAMIL
NANTI/KEMUDIAN</t>
  </si>
  <si>
    <t>TIDAK INGIN ANAK LAGI</t>
  </si>
  <si>
    <t>INGIN ANAK SEGERA</t>
  </si>
  <si>
    <t>INGIN ANAK NANTI/KEMUDIAN</t>
  </si>
  <si>
    <t>N</t>
  </si>
  <si>
    <t>%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</si>
  <si>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</si>
  <si>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</si>
  <si>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</si>
  <si>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</si>
  <si>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</si>
  <si>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</si>
  <si>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</si>
  <si>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</si>
  <si>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</si>
  <si>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</si>
  <si>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</si>
  <si>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</si>
  <si>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</si>
  <si>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</si>
  <si>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</si>
  <si>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</si>
  <si>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</si>
  <si>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</si>
  <si>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</si>
  <si>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</si>
  <si>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KABUPATEN</t>
  </si>
  <si>
    <t>Provinsi</t>
  </si>
  <si>
    <t xml:space="preserve">Kabupaten  </t>
  </si>
  <si>
    <t>Tahun</t>
  </si>
  <si>
    <t>Kode referensi</t>
  </si>
  <si>
    <t>Jawa Timur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</si>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</sst>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4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46" fontId="5" fillId="0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O5" sqref="O5"/>
    </sheetView>
  </sheetViews>
  <sheetFormatPr defaultRowHeight="15" x14ac:dyDescent="0.25"/>
  <cols>
    <col min="1" max="1" width="12.28515625" style="14" customWidth="1"/>
    <col min="2" max="2" width="11.42578125" style="14" bestFit="1" customWidth="1"/>
    <col min="3" max="3" width="9.140625" style="14"/>
    <col min="4" max="4" width="14.28515625" style="1" customWidth="1"/>
    <col min="5" max="5" width="14.85546875" style="1" customWidth="1"/>
    <col min="6" max="16384" width="9.140625" style="1"/>
  </cols>
  <sheetData>
    <row r="1" spans="1:14" x14ac:dyDescent="0.25">
      <c r="A1" s="2" t="s">
        <v>34</v>
      </c>
      <c r="B1" s="2" t="s">
        <v>35</v>
      </c>
      <c r="C1" s="2" t="s">
        <v>36</v>
      </c>
      <c r="D1" s="2" t="s">
        <v>37</v>
      </c>
      <c r="E1" s="3"/>
      <c r="F1" s="3"/>
      <c r="G1" s="3" t="s">
        <v>0</v>
      </c>
      <c r="H1" s="3"/>
      <c r="I1" s="3"/>
      <c r="J1" s="3"/>
      <c r="K1" s="3"/>
      <c r="L1" s="3"/>
      <c r="M1" s="3" t="s">
        <v>1</v>
      </c>
      <c r="N1" s="3"/>
    </row>
    <row r="2" spans="1:14" x14ac:dyDescent="0.25">
      <c r="A2" s="2"/>
      <c r="B2" s="2"/>
      <c r="C2" s="2"/>
      <c r="D2" s="2"/>
      <c r="E2" s="3" t="s">
        <v>2</v>
      </c>
      <c r="F2" s="3" t="s">
        <v>3</v>
      </c>
      <c r="G2" s="3" t="s">
        <v>4</v>
      </c>
      <c r="H2" s="3"/>
      <c r="I2" s="3"/>
      <c r="J2" s="3" t="s">
        <v>5</v>
      </c>
      <c r="K2" s="3"/>
      <c r="L2" s="3"/>
      <c r="M2" s="3"/>
      <c r="N2" s="3"/>
    </row>
    <row r="3" spans="1:14" x14ac:dyDescent="0.25">
      <c r="A3" s="2"/>
      <c r="B3" s="2"/>
      <c r="C3" s="2"/>
      <c r="D3" s="2"/>
      <c r="E3" s="3"/>
      <c r="F3" s="3"/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8</v>
      </c>
      <c r="M3" s="3" t="s">
        <v>11</v>
      </c>
      <c r="N3" s="17" t="s">
        <v>12</v>
      </c>
    </row>
    <row r="4" spans="1:14" ht="19.5" customHeight="1" x14ac:dyDescent="0.25">
      <c r="A4" s="2"/>
      <c r="B4" s="2"/>
      <c r="C4" s="2"/>
      <c r="D4" s="2"/>
      <c r="E4" s="3"/>
      <c r="F4" s="3"/>
      <c r="G4" s="3"/>
      <c r="H4" s="3"/>
      <c r="I4" s="3"/>
      <c r="J4" s="3"/>
      <c r="K4" s="3"/>
      <c r="L4" s="3"/>
      <c r="M4" s="3"/>
      <c r="N4" s="18"/>
    </row>
    <row r="5" spans="1:14" x14ac:dyDescent="0.25">
      <c r="A5" s="13" t="s">
        <v>38</v>
      </c>
      <c r="B5" s="13" t="s">
        <v>39</v>
      </c>
      <c r="C5" s="13">
        <v>2025</v>
      </c>
      <c r="D5" s="4" t="s">
        <v>40</v>
      </c>
      <c r="E5" s="6" t="s">
        <v>13</v>
      </c>
      <c r="F5" s="5">
        <v>5930</v>
      </c>
      <c r="G5" s="5">
        <v>0</v>
      </c>
      <c r="H5" s="5">
        <v>0</v>
      </c>
      <c r="I5" s="5">
        <v>0</v>
      </c>
      <c r="J5" s="5">
        <v>332</v>
      </c>
      <c r="K5" s="5">
        <v>28</v>
      </c>
      <c r="L5" s="5">
        <v>97</v>
      </c>
      <c r="M5" s="5">
        <f>K5+L5</f>
        <v>125</v>
      </c>
      <c r="N5" s="7">
        <v>2.1079258010117998</v>
      </c>
    </row>
    <row r="6" spans="1:14" x14ac:dyDescent="0.25">
      <c r="A6" s="13" t="s">
        <v>38</v>
      </c>
      <c r="B6" s="13" t="s">
        <v>39</v>
      </c>
      <c r="C6" s="13">
        <v>2025</v>
      </c>
      <c r="D6" s="4" t="s">
        <v>41</v>
      </c>
      <c r="E6" s="6" t="s">
        <v>14</v>
      </c>
      <c r="F6" s="5">
        <v>5656</v>
      </c>
      <c r="G6" s="5">
        <v>0</v>
      </c>
      <c r="H6" s="5">
        <v>0</v>
      </c>
      <c r="I6" s="5">
        <v>0</v>
      </c>
      <c r="J6" s="5">
        <v>389</v>
      </c>
      <c r="K6" s="5">
        <v>85</v>
      </c>
      <c r="L6" s="5">
        <v>192</v>
      </c>
      <c r="M6" s="5">
        <v>277</v>
      </c>
      <c r="N6" s="7">
        <v>4.8974540311173973</v>
      </c>
    </row>
    <row r="7" spans="1:14" x14ac:dyDescent="0.25">
      <c r="A7" s="13" t="s">
        <v>38</v>
      </c>
      <c r="B7" s="13" t="s">
        <v>39</v>
      </c>
      <c r="C7" s="13">
        <v>2025</v>
      </c>
      <c r="D7" s="4" t="s">
        <v>42</v>
      </c>
      <c r="E7" s="6" t="s">
        <v>15</v>
      </c>
      <c r="F7" s="5">
        <v>10147</v>
      </c>
      <c r="G7" s="5">
        <v>0</v>
      </c>
      <c r="H7" s="5">
        <v>0</v>
      </c>
      <c r="I7" s="5">
        <v>0</v>
      </c>
      <c r="J7" s="5">
        <v>836</v>
      </c>
      <c r="K7" s="5">
        <v>156</v>
      </c>
      <c r="L7" s="5">
        <v>434</v>
      </c>
      <c r="M7" s="5">
        <v>590</v>
      </c>
      <c r="N7" s="7">
        <v>5.8145264610229628</v>
      </c>
    </row>
    <row r="8" spans="1:14" x14ac:dyDescent="0.25">
      <c r="A8" s="13" t="s">
        <v>38</v>
      </c>
      <c r="B8" s="13" t="s">
        <v>39</v>
      </c>
      <c r="C8" s="13">
        <v>2025</v>
      </c>
      <c r="D8" s="4" t="s">
        <v>43</v>
      </c>
      <c r="E8" s="6" t="s">
        <v>16</v>
      </c>
      <c r="F8" s="5">
        <v>11039</v>
      </c>
      <c r="G8" s="5">
        <v>0</v>
      </c>
      <c r="H8" s="5">
        <v>0</v>
      </c>
      <c r="I8" s="5">
        <v>0</v>
      </c>
      <c r="J8" s="5">
        <v>847</v>
      </c>
      <c r="K8" s="5">
        <v>150</v>
      </c>
      <c r="L8" s="5">
        <v>440</v>
      </c>
      <c r="M8" s="5">
        <v>590</v>
      </c>
      <c r="N8" s="7">
        <v>5.3446870187516993</v>
      </c>
    </row>
    <row r="9" spans="1:14" x14ac:dyDescent="0.25">
      <c r="A9" s="13" t="s">
        <v>38</v>
      </c>
      <c r="B9" s="13" t="s">
        <v>39</v>
      </c>
      <c r="C9" s="13">
        <v>2025</v>
      </c>
      <c r="D9" s="4" t="s">
        <v>44</v>
      </c>
      <c r="E9" s="6" t="s">
        <v>17</v>
      </c>
      <c r="F9" s="5">
        <v>10341</v>
      </c>
      <c r="G9" s="5">
        <v>0</v>
      </c>
      <c r="H9" s="5">
        <v>0</v>
      </c>
      <c r="I9" s="5">
        <v>0</v>
      </c>
      <c r="J9" s="5">
        <v>953</v>
      </c>
      <c r="K9" s="5">
        <v>193</v>
      </c>
      <c r="L9" s="5">
        <v>463</v>
      </c>
      <c r="M9" s="5">
        <v>656</v>
      </c>
      <c r="N9" s="7">
        <v>6.3436804951165273</v>
      </c>
    </row>
    <row r="10" spans="1:14" x14ac:dyDescent="0.25">
      <c r="A10" s="13" t="s">
        <v>38</v>
      </c>
      <c r="B10" s="13" t="s">
        <v>39</v>
      </c>
      <c r="C10" s="13">
        <v>2025</v>
      </c>
      <c r="D10" s="4" t="s">
        <v>45</v>
      </c>
      <c r="E10" s="6" t="s">
        <v>18</v>
      </c>
      <c r="F10" s="5">
        <v>10690</v>
      </c>
      <c r="G10" s="5">
        <v>0</v>
      </c>
      <c r="H10" s="5">
        <v>0</v>
      </c>
      <c r="I10" s="5">
        <v>0</v>
      </c>
      <c r="J10" s="5">
        <v>1088</v>
      </c>
      <c r="K10" s="5">
        <v>325</v>
      </c>
      <c r="L10" s="5">
        <v>491</v>
      </c>
      <c r="M10" s="5">
        <v>816</v>
      </c>
      <c r="N10" s="7">
        <v>7.6333021515434991</v>
      </c>
    </row>
    <row r="11" spans="1:14" x14ac:dyDescent="0.25">
      <c r="A11" s="13" t="s">
        <v>38</v>
      </c>
      <c r="B11" s="13" t="s">
        <v>39</v>
      </c>
      <c r="C11" s="13">
        <v>2025</v>
      </c>
      <c r="D11" s="4" t="s">
        <v>46</v>
      </c>
      <c r="E11" s="6" t="s">
        <v>19</v>
      </c>
      <c r="F11" s="5">
        <v>12666</v>
      </c>
      <c r="G11" s="5">
        <v>0</v>
      </c>
      <c r="H11" s="5">
        <v>0</v>
      </c>
      <c r="I11" s="5">
        <v>0</v>
      </c>
      <c r="J11" s="5">
        <v>830</v>
      </c>
      <c r="K11" s="5">
        <v>172</v>
      </c>
      <c r="L11" s="5">
        <v>415</v>
      </c>
      <c r="M11" s="5">
        <v>587</v>
      </c>
      <c r="N11" s="7">
        <v>4.6344544449707881</v>
      </c>
    </row>
    <row r="12" spans="1:14" x14ac:dyDescent="0.25">
      <c r="A12" s="13" t="s">
        <v>38</v>
      </c>
      <c r="B12" s="13" t="s">
        <v>39</v>
      </c>
      <c r="C12" s="13">
        <v>2025</v>
      </c>
      <c r="D12" s="4" t="s">
        <v>47</v>
      </c>
      <c r="E12" s="6" t="s">
        <v>20</v>
      </c>
      <c r="F12" s="5">
        <v>7884</v>
      </c>
      <c r="G12" s="5">
        <v>35</v>
      </c>
      <c r="H12" s="5">
        <v>0</v>
      </c>
      <c r="I12" s="5">
        <v>1</v>
      </c>
      <c r="J12" s="5">
        <v>842</v>
      </c>
      <c r="K12" s="5">
        <v>217</v>
      </c>
      <c r="L12" s="5">
        <v>328</v>
      </c>
      <c r="M12" s="5">
        <v>546</v>
      </c>
      <c r="N12" s="7">
        <v>6.9254185692541856</v>
      </c>
    </row>
    <row r="13" spans="1:14" x14ac:dyDescent="0.25">
      <c r="A13" s="15" t="s">
        <v>38</v>
      </c>
      <c r="B13" s="15" t="s">
        <v>39</v>
      </c>
      <c r="C13" s="13">
        <v>2025</v>
      </c>
      <c r="D13" s="4" t="s">
        <v>48</v>
      </c>
      <c r="E13" s="6" t="s">
        <v>21</v>
      </c>
      <c r="F13" s="5">
        <v>6573</v>
      </c>
      <c r="G13" s="5">
        <v>0</v>
      </c>
      <c r="H13" s="5">
        <v>0</v>
      </c>
      <c r="I13" s="5">
        <v>0</v>
      </c>
      <c r="J13" s="5">
        <v>589</v>
      </c>
      <c r="K13" s="5">
        <v>145</v>
      </c>
      <c r="L13" s="5">
        <v>409</v>
      </c>
      <c r="M13" s="5">
        <v>554</v>
      </c>
      <c r="N13" s="7">
        <v>8.4284192910390985</v>
      </c>
    </row>
    <row r="14" spans="1:14" x14ac:dyDescent="0.25">
      <c r="A14" s="15" t="s">
        <v>38</v>
      </c>
      <c r="B14" s="15" t="s">
        <v>39</v>
      </c>
      <c r="C14" s="13">
        <v>2025</v>
      </c>
      <c r="D14" s="4" t="s">
        <v>49</v>
      </c>
      <c r="E14" s="6" t="s">
        <v>22</v>
      </c>
      <c r="F14" s="5">
        <v>8315</v>
      </c>
      <c r="G14" s="5">
        <v>4</v>
      </c>
      <c r="H14" s="5">
        <v>0</v>
      </c>
      <c r="I14" s="5">
        <v>0</v>
      </c>
      <c r="J14" s="5">
        <v>727</v>
      </c>
      <c r="K14" s="5">
        <v>238</v>
      </c>
      <c r="L14" s="5">
        <v>471</v>
      </c>
      <c r="M14" s="5">
        <v>709</v>
      </c>
      <c r="N14" s="7">
        <v>8.5267588695129284</v>
      </c>
    </row>
    <row r="15" spans="1:14" s="16" customFormat="1" ht="16.5" customHeight="1" x14ac:dyDescent="0.25">
      <c r="A15" s="15" t="s">
        <v>38</v>
      </c>
      <c r="B15" s="15" t="s">
        <v>39</v>
      </c>
      <c r="C15" s="15">
        <v>2025</v>
      </c>
      <c r="D15" s="4" t="s">
        <v>50</v>
      </c>
      <c r="E15" s="5" t="s">
        <v>23</v>
      </c>
      <c r="F15" s="5">
        <v>17548</v>
      </c>
      <c r="G15" s="5">
        <v>4</v>
      </c>
      <c r="H15" s="5">
        <v>0</v>
      </c>
      <c r="I15" s="5">
        <v>0</v>
      </c>
      <c r="J15" s="5">
        <v>1696</v>
      </c>
      <c r="K15" s="5">
        <v>364</v>
      </c>
      <c r="L15" s="5">
        <v>875</v>
      </c>
      <c r="M15" s="5">
        <v>1239</v>
      </c>
      <c r="N15" s="7">
        <v>7.0606336904490545</v>
      </c>
    </row>
    <row r="16" spans="1:14" x14ac:dyDescent="0.25">
      <c r="A16" s="13" t="s">
        <v>38</v>
      </c>
      <c r="B16" s="13" t="s">
        <v>39</v>
      </c>
      <c r="C16" s="13">
        <v>2025</v>
      </c>
      <c r="D16" s="4" t="s">
        <v>51</v>
      </c>
      <c r="E16" s="6" t="s">
        <v>24</v>
      </c>
      <c r="F16" s="5">
        <v>6925</v>
      </c>
      <c r="G16" s="5">
        <v>1</v>
      </c>
      <c r="H16" s="5">
        <v>0</v>
      </c>
      <c r="I16" s="5">
        <v>0</v>
      </c>
      <c r="J16" s="5">
        <v>639</v>
      </c>
      <c r="K16" s="5">
        <v>143</v>
      </c>
      <c r="L16" s="5">
        <v>345</v>
      </c>
      <c r="M16" s="5">
        <v>488</v>
      </c>
      <c r="N16" s="7">
        <v>7.046931407942238</v>
      </c>
    </row>
    <row r="17" spans="1:14" x14ac:dyDescent="0.25">
      <c r="A17" s="13" t="s">
        <v>38</v>
      </c>
      <c r="B17" s="13" t="s">
        <v>39</v>
      </c>
      <c r="C17" s="13">
        <v>2025</v>
      </c>
      <c r="D17" s="4" t="s">
        <v>52</v>
      </c>
      <c r="E17" s="6" t="s">
        <v>25</v>
      </c>
      <c r="F17" s="5">
        <v>9996</v>
      </c>
      <c r="G17" s="5">
        <v>1</v>
      </c>
      <c r="H17" s="5">
        <v>2</v>
      </c>
      <c r="I17" s="5">
        <v>0</v>
      </c>
      <c r="J17" s="5">
        <v>724</v>
      </c>
      <c r="K17" s="5">
        <v>174</v>
      </c>
      <c r="L17" s="5">
        <v>253</v>
      </c>
      <c r="M17" s="5">
        <v>429</v>
      </c>
      <c r="N17" s="7">
        <v>4.2917166866746701</v>
      </c>
    </row>
    <row r="18" spans="1:14" x14ac:dyDescent="0.25">
      <c r="A18" s="13" t="s">
        <v>38</v>
      </c>
      <c r="B18" s="13" t="s">
        <v>39</v>
      </c>
      <c r="C18" s="13">
        <v>2025</v>
      </c>
      <c r="D18" s="8" t="s">
        <v>53</v>
      </c>
      <c r="E18" s="6" t="s">
        <v>26</v>
      </c>
      <c r="F18" s="5">
        <v>9717</v>
      </c>
      <c r="G18" s="5">
        <v>0</v>
      </c>
      <c r="H18" s="5">
        <v>0</v>
      </c>
      <c r="I18" s="5">
        <v>0</v>
      </c>
      <c r="J18" s="5">
        <v>788</v>
      </c>
      <c r="K18" s="5">
        <v>119</v>
      </c>
      <c r="L18" s="5">
        <v>311</v>
      </c>
      <c r="M18" s="5">
        <v>430</v>
      </c>
      <c r="N18" s="7">
        <v>4.4252341257589789</v>
      </c>
    </row>
    <row r="19" spans="1:14" x14ac:dyDescent="0.25">
      <c r="A19" s="13" t="s">
        <v>38</v>
      </c>
      <c r="B19" s="13" t="s">
        <v>39</v>
      </c>
      <c r="C19" s="13">
        <v>2025</v>
      </c>
      <c r="D19" s="9">
        <v>1.47100694444444</v>
      </c>
      <c r="E19" s="6" t="s">
        <v>27</v>
      </c>
      <c r="F19" s="5">
        <v>4424</v>
      </c>
      <c r="G19" s="5">
        <v>0</v>
      </c>
      <c r="H19" s="5">
        <v>0</v>
      </c>
      <c r="I19" s="5">
        <v>0</v>
      </c>
      <c r="J19" s="5">
        <v>433</v>
      </c>
      <c r="K19" s="5">
        <v>123</v>
      </c>
      <c r="L19" s="5">
        <v>140</v>
      </c>
      <c r="M19" s="5">
        <v>263</v>
      </c>
      <c r="N19" s="7">
        <v>5.9448462929475587</v>
      </c>
    </row>
    <row r="20" spans="1:14" x14ac:dyDescent="0.25">
      <c r="A20" s="13" t="s">
        <v>38</v>
      </c>
      <c r="B20" s="13" t="s">
        <v>39</v>
      </c>
      <c r="C20" s="13">
        <v>2025</v>
      </c>
      <c r="D20" s="4" t="s">
        <v>54</v>
      </c>
      <c r="E20" s="6" t="s">
        <v>28</v>
      </c>
      <c r="F20" s="5">
        <v>11784</v>
      </c>
      <c r="G20" s="5">
        <v>1</v>
      </c>
      <c r="H20" s="5">
        <v>0</v>
      </c>
      <c r="I20" s="5">
        <v>0</v>
      </c>
      <c r="J20" s="5">
        <v>672</v>
      </c>
      <c r="K20" s="5">
        <v>104</v>
      </c>
      <c r="L20" s="5">
        <v>209</v>
      </c>
      <c r="M20" s="5">
        <v>313</v>
      </c>
      <c r="N20" s="7">
        <v>2.6561439239646978</v>
      </c>
    </row>
    <row r="21" spans="1:14" x14ac:dyDescent="0.25">
      <c r="A21" s="13" t="s">
        <v>38</v>
      </c>
      <c r="B21" s="13" t="s">
        <v>39</v>
      </c>
      <c r="C21" s="13">
        <v>2025</v>
      </c>
      <c r="D21" s="4" t="s">
        <v>55</v>
      </c>
      <c r="E21" s="6" t="s">
        <v>29</v>
      </c>
      <c r="F21" s="5">
        <v>8077</v>
      </c>
      <c r="G21" s="5">
        <v>0</v>
      </c>
      <c r="H21" s="5">
        <v>0</v>
      </c>
      <c r="I21" s="5">
        <v>0</v>
      </c>
      <c r="J21" s="5">
        <v>531</v>
      </c>
      <c r="K21" s="5">
        <v>93</v>
      </c>
      <c r="L21" s="5">
        <v>296</v>
      </c>
      <c r="M21" s="5">
        <v>389</v>
      </c>
      <c r="N21" s="7">
        <v>4.8161446081465895</v>
      </c>
    </row>
    <row r="22" spans="1:14" x14ac:dyDescent="0.25">
      <c r="A22" s="13" t="s">
        <v>38</v>
      </c>
      <c r="B22" s="13" t="s">
        <v>39</v>
      </c>
      <c r="C22" s="13">
        <v>2025</v>
      </c>
      <c r="D22" s="4" t="s">
        <v>56</v>
      </c>
      <c r="E22" s="6" t="s">
        <v>30</v>
      </c>
      <c r="F22" s="5">
        <v>2376</v>
      </c>
      <c r="G22" s="5">
        <v>7</v>
      </c>
      <c r="H22" s="5">
        <v>0</v>
      </c>
      <c r="I22" s="5">
        <v>0</v>
      </c>
      <c r="J22" s="5">
        <v>88</v>
      </c>
      <c r="K22" s="5">
        <v>17</v>
      </c>
      <c r="L22" s="5">
        <v>27</v>
      </c>
      <c r="M22" s="5">
        <v>44</v>
      </c>
      <c r="N22" s="7">
        <v>1.8518518518518516</v>
      </c>
    </row>
    <row r="23" spans="1:14" x14ac:dyDescent="0.25">
      <c r="A23" s="13" t="s">
        <v>38</v>
      </c>
      <c r="B23" s="13" t="s">
        <v>39</v>
      </c>
      <c r="C23" s="13">
        <v>2025</v>
      </c>
      <c r="D23" s="4" t="s">
        <v>57</v>
      </c>
      <c r="E23" s="6" t="s">
        <v>31</v>
      </c>
      <c r="F23" s="5">
        <v>5215</v>
      </c>
      <c r="G23" s="5">
        <v>0</v>
      </c>
      <c r="H23" s="5">
        <v>0</v>
      </c>
      <c r="I23" s="5">
        <v>0</v>
      </c>
      <c r="J23" s="5">
        <v>436</v>
      </c>
      <c r="K23" s="5">
        <v>95</v>
      </c>
      <c r="L23" s="5">
        <v>170</v>
      </c>
      <c r="M23" s="5">
        <v>265</v>
      </c>
      <c r="N23" s="7">
        <v>5.0814956855225306</v>
      </c>
    </row>
    <row r="24" spans="1:14" x14ac:dyDescent="0.25">
      <c r="A24" s="13" t="s">
        <v>38</v>
      </c>
      <c r="B24" s="13" t="s">
        <v>39</v>
      </c>
      <c r="C24" s="13">
        <v>2025</v>
      </c>
      <c r="D24" s="4" t="s">
        <v>58</v>
      </c>
      <c r="E24" s="6" t="s">
        <v>32</v>
      </c>
      <c r="F24" s="5">
        <v>3302</v>
      </c>
      <c r="G24" s="5">
        <v>1</v>
      </c>
      <c r="H24" s="5">
        <v>0</v>
      </c>
      <c r="I24" s="5">
        <v>0</v>
      </c>
      <c r="J24" s="5">
        <v>282</v>
      </c>
      <c r="K24" s="5">
        <v>25</v>
      </c>
      <c r="L24" s="5">
        <v>86</v>
      </c>
      <c r="M24" s="5">
        <v>111</v>
      </c>
      <c r="N24" s="7">
        <v>3.3615990308903694</v>
      </c>
    </row>
    <row r="25" spans="1:14" x14ac:dyDescent="0.25">
      <c r="A25" s="10" t="s">
        <v>33</v>
      </c>
      <c r="B25" s="10"/>
      <c r="C25" s="10"/>
      <c r="D25" s="10"/>
      <c r="E25" s="10"/>
      <c r="F25" s="11">
        <v>168605</v>
      </c>
      <c r="G25" s="11">
        <v>54</v>
      </c>
      <c r="H25" s="11">
        <v>2</v>
      </c>
      <c r="I25" s="11">
        <v>1</v>
      </c>
      <c r="J25" s="11">
        <v>13722</v>
      </c>
      <c r="K25" s="11">
        <v>2966</v>
      </c>
      <c r="L25" s="11">
        <v>6452</v>
      </c>
      <c r="M25" s="11">
        <v>9421</v>
      </c>
      <c r="N25" s="12">
        <v>5.5876160256220153</v>
      </c>
    </row>
  </sheetData>
  <mergeCells count="20">
    <mergeCell ref="M3:M4"/>
    <mergeCell ref="A1:A4"/>
    <mergeCell ref="B1:B4"/>
    <mergeCell ref="C1:C4"/>
    <mergeCell ref="D1:D4"/>
    <mergeCell ref="E1:F1"/>
    <mergeCell ref="G1:L1"/>
    <mergeCell ref="M1:N2"/>
    <mergeCell ref="E2:E4"/>
    <mergeCell ref="F2:F4"/>
    <mergeCell ref="G2:I2"/>
    <mergeCell ref="J2:L2"/>
    <mergeCell ref="G3:G4"/>
    <mergeCell ref="H3:H4"/>
    <mergeCell ref="N3:N4"/>
    <mergeCell ref="A25:E25"/>
    <mergeCell ref="I3:I4"/>
    <mergeCell ref="J3:J4"/>
    <mergeCell ref="K3:K4"/>
    <mergeCell ref="L3:L4"/>
  </mergeCells>
  <conditionalFormatting sqref="E5:F24">
    <cfRule type="expression" dxfId="2" priority="2">
      <formula>AND(#REF!&lt;75,#REF!&gt;70)</formula>
    </cfRule>
    <cfRule type="expression" dxfId="1" priority="3">
      <formula>#REF!&lt;70</formula>
    </cfRule>
  </conditionalFormatting>
  <conditionalFormatting sqref="N5:N24">
    <cfRule type="cellIs" dxfId="0" priority="1" operator="greaterThan">
      <formula>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2025-08-12T08:18:03Z</dcterms:created>
  <dcterms:modified xsi:type="dcterms:W3CDTF">2025-08-13T03:57:14Z</dcterms:modified>
</cp:coreProperties>
</file>