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13_ncr:1_{A13107F7-BD01-4336-A916-42741EDF5E9E}" xr6:coauthVersionLast="45" xr6:coauthVersionMax="45" xr10:uidLastSave="{00000000-0000-0000-0000-000000000000}"/>
  <bookViews>
    <workbookView xWindow="-120" yWindow="-120" windowWidth="29040" windowHeight="15840" xr2:uid="{9EF7E527-053A-48FA-8114-59EE41532C8F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3" i="1" l="1"/>
</calcChain>
</file>

<file path=xl/sharedStrings.xml><?xml version="1.0" encoding="utf-8"?>
<sst xmlns="http://schemas.openxmlformats.org/spreadsheetml/2006/main" count="301" uniqueCount="159">
  <si>
    <t>No</t>
  </si>
  <si>
    <t>Jenis Usaha</t>
  </si>
  <si>
    <t>Nama Pemohon</t>
  </si>
  <si>
    <t>Luas yang disetujui/sesuai (m2)</t>
  </si>
  <si>
    <t>Desa/Kelurahan</t>
  </si>
  <si>
    <t>Kecamatan</t>
  </si>
  <si>
    <t>Nomor Pertek</t>
  </si>
  <si>
    <t>Nomor Risalah Pertek</t>
  </si>
  <si>
    <t>Peruntukan</t>
  </si>
  <si>
    <t>Badan Usaha</t>
  </si>
  <si>
    <t>PT. Adhitama Sejahtera Alami / Sutiono Wahono</t>
  </si>
  <si>
    <t>Warujayeng</t>
  </si>
  <si>
    <t>Tanjunganom</t>
  </si>
  <si>
    <t>71/PTP/35.18-400.9/XI/2024, Tanggal 19 November 2024</t>
  </si>
  <si>
    <t>71/35.18-400.9/XI/2024, Tanggal 19 November 2024</t>
  </si>
  <si>
    <t>Kawasan Permukiman Perkotaan</t>
  </si>
  <si>
    <t>PT. Sumindo Karya Abadi / Bambang Hermanto Toaji</t>
  </si>
  <si>
    <t>Dawuhan</t>
  </si>
  <si>
    <t>Jatikalen</t>
  </si>
  <si>
    <t>6/PTP/35.18-400.9/II/2025, Tanggal 19 Februari 2025</t>
  </si>
  <si>
    <t>6/35.18-400.9/II/2025, Tanggal 19 Februari 2025</t>
  </si>
  <si>
    <t>Kawasan Peruntukan Industri Dan Kawasan Permukiman Perdesaan</t>
  </si>
  <si>
    <t>BTM Surya Melati Abadi Jawa Timur</t>
  </si>
  <si>
    <t>Ngronggot</t>
  </si>
  <si>
    <t>55/PTP/35.18-400.9/VIII/2025, Tanggal 26 Agustus 2025</t>
  </si>
  <si>
    <t>55/35.18-400.9/VIII/2025, Tanggal 26 Agustus 2025</t>
  </si>
  <si>
    <t>48/PTP/35.18-400.9/VII/2025, Tanggal 8 Juli 2025</t>
  </si>
  <si>
    <t>48/35.18-400.9/VII/2025, Tanggal 8 Juli 2025</t>
  </si>
  <si>
    <t>PT. Belfoods Indonesia</t>
  </si>
  <si>
    <t>Ngangkatan</t>
  </si>
  <si>
    <t>Rejoso</t>
  </si>
  <si>
    <t>68/PTP/35.18-400.9/XI/2025, Tanggal 11 November 2025</t>
  </si>
  <si>
    <t>Kawasan Peruntukan Industri</t>
  </si>
  <si>
    <t>Non Berusaha</t>
  </si>
  <si>
    <t>Gono</t>
  </si>
  <si>
    <t>Mungkung</t>
  </si>
  <si>
    <t>Loceret</t>
  </si>
  <si>
    <t>10/PTP/35.18-400.9/II/2024, Tanggal 7 Februari 2024</t>
  </si>
  <si>
    <t>10/35.18-400.9/II/2024, Tanggal 7 Februari 2024</t>
  </si>
  <si>
    <t>Damri</t>
  </si>
  <si>
    <t>Bajulan</t>
  </si>
  <si>
    <t>11/PTP/35.18-400.9/III/2025, Tanggal 10 Maret 2025</t>
  </si>
  <si>
    <t>11/35.18-400.9/III/2025, Tanggal 10 Maret 2025</t>
  </si>
  <si>
    <t>Kawasan Perkebunan Rakyat</t>
  </si>
  <si>
    <t>Kusnanto</t>
  </si>
  <si>
    <t>7/PTP/35.18-400.9/III/2025, Tanggal 6 Maret 2025</t>
  </si>
  <si>
    <t>7/35.18-400.9/III/2025, Tanggal 6 Maret 2025</t>
  </si>
  <si>
    <t>Permukiman Perdesaan dan Kawasan Perlindungan Setempat</t>
  </si>
  <si>
    <t>Sardoyo</t>
  </si>
  <si>
    <t>Ngluyu</t>
  </si>
  <si>
    <t>3/PTP/35.18-400.9/II/2025, Tanggal 12 Februari 2025</t>
  </si>
  <si>
    <t xml:space="preserve"> 3/35.18-400.9/II/2025, tanggal 12 Februari 2025</t>
  </si>
  <si>
    <t>Kawasan Permukiman Perdesaan</t>
  </si>
  <si>
    <t>Joko Winarto</t>
  </si>
  <si>
    <t>Pacewetan</t>
  </si>
  <si>
    <t>Pace</t>
  </si>
  <si>
    <t>20/PTP/35.18-400.9/III/2025, Tanggal 24 Maret 2025</t>
  </si>
  <si>
    <t>20/35.18-400.9/III/2025, Tanggal 24 Maret 2025</t>
  </si>
  <si>
    <t xml:space="preserve">Astriani Saputri </t>
  </si>
  <si>
    <t>Werungotok</t>
  </si>
  <si>
    <t>Nganjuk</t>
  </si>
  <si>
    <t>75/PTP/35.18-400.9/XII/2024, Tanggal 13 Desember 2024</t>
  </si>
  <si>
    <t>75/35.18-400.9/XII/2024, Tanggal 13 Desember 2024</t>
  </si>
  <si>
    <t>Zulkisar Pardede</t>
  </si>
  <si>
    <t>Lengkong Lor</t>
  </si>
  <si>
    <t>19/PTP/35.18-400.9/III/2025, Tanggal 24 Maret 2025</t>
  </si>
  <si>
    <t>19/35.18-400.9/III/2025, Tanggal 24 Maret 2025</t>
  </si>
  <si>
    <t>Kawasan Permukiman Perdesaan dan Pertanian Tanaman Pangan Non-KP2B</t>
  </si>
  <si>
    <t>Achadia Bella Adlina</t>
  </si>
  <si>
    <t xml:space="preserve">Nganjuk </t>
  </si>
  <si>
    <t>22/PTP/35.18-400.9/III/2025, Tanggal 27 Maret 2025</t>
  </si>
  <si>
    <t>22/35.18-400.9/III/2025, Tanggal 27 Maret 2025</t>
  </si>
  <si>
    <t xml:space="preserve"> Binti Lailatul Ibtidah</t>
  </si>
  <si>
    <t>Margopatut</t>
  </si>
  <si>
    <t>Sawahan</t>
  </si>
  <si>
    <t>15/PTP/35.18-400.9/III/2025, Tanggal 19 Maret 2025</t>
  </si>
  <si>
    <t>15/35.18-400.9/III/2025, Tanggal 19 Maret 2025</t>
  </si>
  <si>
    <t>Samsul Huda</t>
  </si>
  <si>
    <t>Kutorejo</t>
  </si>
  <si>
    <t xml:space="preserve">Bagor </t>
  </si>
  <si>
    <t>21/PTP/35.18-400.9/III/2025, Tanggal 27 Maret 2025</t>
  </si>
  <si>
    <t>21/35.18-400.9/III/2025, Tanggal 27 Maret 2025</t>
  </si>
  <si>
    <t>23/PTP/35.18-400.9/III/2025, Tanggal 27 Maret 2025</t>
  </si>
  <si>
    <t>23/35.18-400.9/III/2025, Tanggal 27 Maret 2025</t>
  </si>
  <si>
    <t>Sukono</t>
  </si>
  <si>
    <t>Sendangbumen</t>
  </si>
  <si>
    <t>Berbek</t>
  </si>
  <si>
    <t>41/PTP/35.18-400.9/IV/2025, Tanggal 30 April 2025</t>
  </si>
  <si>
    <t>41/35.18-400.9/IV/2025, Tanggal 30 April 2025</t>
  </si>
  <si>
    <t>Farkhanul Ulla</t>
  </si>
  <si>
    <t>Girirejo</t>
  </si>
  <si>
    <t>16/PTP/35.18-400.9/III/2025, Tanggal 19 Maret 2025</t>
  </si>
  <si>
    <t>16/35.18-400.9/III/2025, Tanggal 19 Maret 2025</t>
  </si>
  <si>
    <t>Kementerian Agama Republik Indonesia</t>
  </si>
  <si>
    <t>Cengkok</t>
  </si>
  <si>
    <t>16/PTP/35.18-400.9/VI/2025, Tanggal 19 Maret 2025</t>
  </si>
  <si>
    <t>16/35.18-400.9/VI/2025, Tanggal 19 Maret 2025</t>
  </si>
  <si>
    <t>Rizky Pramudya</t>
  </si>
  <si>
    <t>52/PTP/35.18-400.9/VII/2025, Tanggal 23 Juli 2025</t>
  </si>
  <si>
    <t>52/35.18-400.9/VII/2025, Tanggal 23 Juli 2025</t>
  </si>
  <si>
    <t>sub-zona perumahan kepadatan sedang (R-3)</t>
  </si>
  <si>
    <t>Siti Salamah</t>
  </si>
  <si>
    <t>17/PTP/35.18-400.9/II/2024, Tanggal 19 Juli 2024</t>
  </si>
  <si>
    <t>17/35.18-400.9/II/2024, Tanggal 19 Juli 2024</t>
  </si>
  <si>
    <t>Zona Perdangan dan Jasa Sub-Zona Perdagangan dan Jasa Skala SWP (K-3)</t>
  </si>
  <si>
    <t>Indiwati</t>
  </si>
  <si>
    <t>Begadung</t>
  </si>
  <si>
    <t>12/PTP/35.18-400.9/II/2024, Tanggal 7 Februari 2025</t>
  </si>
  <si>
    <t>12/35.18-400.9/II/2024, Tanggal 7 Februari 2025</t>
  </si>
  <si>
    <t>Zona Pertanian Sub-zona Tanaman Pangan (P-1)</t>
  </si>
  <si>
    <t>M. Afif Fauzi, S.Ag</t>
  </si>
  <si>
    <t>Nglawak</t>
  </si>
  <si>
    <t>Kertosono</t>
  </si>
  <si>
    <t>43/PTP/35.18-400.9/IV/2025, Tanggal 30 April 2025</t>
  </si>
  <si>
    <t>43/35.18-400.9/IV/2025, Tanggal 30 April 2025</t>
  </si>
  <si>
    <t>Zona Sarana Pelayanan Umum Sub-zona SPU Skala Kecamatan (SPU-2)</t>
  </si>
  <si>
    <t>Dinas Sosial Pemberdayaan Perempuan dan Perlindungan Anak Kabupaten Nganjuk</t>
  </si>
  <si>
    <t>Balonggebang</t>
  </si>
  <si>
    <t>Gondang</t>
  </si>
  <si>
    <t>78/PTP/35.18-400.9/XI/2025, Tanggal 24 November 2025</t>
  </si>
  <si>
    <t>78/35.18-400.9/XI/2025, Tanggal 24 November 2025</t>
  </si>
  <si>
    <t xml:space="preserve">Winarsih </t>
  </si>
  <si>
    <t>Klodan</t>
  </si>
  <si>
    <t>Ngetos</t>
  </si>
  <si>
    <t>63/PTP/35.18-400.9/X/2025, Tanggal 29 Oktober 2025</t>
  </si>
  <si>
    <t>63/35.18-400.9/X/2025, Tanggal 29 Oktober 2025</t>
  </si>
  <si>
    <t>Kawasan Perkebunan Rakyat dan Permukiman Perdesaan</t>
  </si>
  <si>
    <t>Satria Ferry</t>
  </si>
  <si>
    <t xml:space="preserve">Tiripan </t>
  </si>
  <si>
    <t>67/PTP/35.18-400.9/XI/2025, Tanggal 10 November 2025</t>
  </si>
  <si>
    <t>67/35.18-400.9/XI/2025, Tanggal 10 November 2025</t>
  </si>
  <si>
    <t>Didit Ikhwan Pribadi</t>
  </si>
  <si>
    <t>Kramat</t>
  </si>
  <si>
    <t>72/PTP/35.18-400.9/XI/2025, Tanggal 17 Februari 2025</t>
  </si>
  <si>
    <t>72/35.18-400.9/XI/2025, Tanggal 17 Februari 2025</t>
  </si>
  <si>
    <t>Akhmad Sokhib</t>
  </si>
  <si>
    <t>Pandantoyo</t>
  </si>
  <si>
    <t>58/PTP/35.18-400.9/IX/2025, Tanggal 19 September 2025</t>
  </si>
  <si>
    <t>58/35.18-400.9/IX/2025, Tanggal 19 September 2025</t>
  </si>
  <si>
    <t>sub-zona perumahan kepadatan tinggi (R-2)</t>
  </si>
  <si>
    <t>Robiyati</t>
  </si>
  <si>
    <t>60/PTP/35.18-400.9/IX/2025, Tanggal 19 September 2025</t>
  </si>
  <si>
    <t>Senartik</t>
  </si>
  <si>
    <t>59/PTP/35.18-400.9/IX/2025, Tanggal 19 September 2025</t>
  </si>
  <si>
    <t>59/35.18-400.9/IX/2025, Tanggal 19 September 2025</t>
  </si>
  <si>
    <t>Yayasan Srati Darma</t>
  </si>
  <si>
    <t>11/PTP/35.18-400.9/I/2025, Tanggal 28 Januari 2022</t>
  </si>
  <si>
    <t>11/35.18-400.9/I/2025, Tanggal 28 Januari 2022</t>
  </si>
  <si>
    <t>Jumlah</t>
  </si>
  <si>
    <t>Keterangan</t>
  </si>
  <si>
    <t>Target Luas Pemanfaatan Lahan sesuai dengan Rencana Tata Ruang (m2)</t>
  </si>
  <si>
    <t>113.494 m2</t>
  </si>
  <si>
    <t>Realisasi Luas Lahan yang diajukan (m2)</t>
  </si>
  <si>
    <t>Capaian</t>
  </si>
  <si>
    <t>Prov</t>
  </si>
  <si>
    <t>Kab</t>
  </si>
  <si>
    <t>Kode Kab</t>
  </si>
  <si>
    <t>Tahun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</si>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</sst>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2" borderId="2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vertical="top" wrapText="1"/>
    </xf>
    <xf numFmtId="3" fontId="3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ABEBC17C-D658-4F48-84F6-12B0C2DE52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62FE0-F3A7-40DA-83B9-CD5D8894A4CA}">
  <dimension ref="A1:M40"/>
  <sheetViews>
    <sheetView tabSelected="1" topLeftCell="A25" workbookViewId="0">
      <selection activeCell="C4" sqref="C4"/>
    </sheetView>
  </sheetViews>
  <sheetFormatPr defaultRowHeight="15" x14ac:dyDescent="0.25"/>
  <cols>
    <col min="1" max="1" width="10.85546875" bestFit="1" customWidth="1"/>
    <col min="2" max="2" width="8.28515625" bestFit="1" customWidth="1"/>
    <col min="5" max="5" width="3.85546875" customWidth="1"/>
    <col min="6" max="6" width="10.28515625" customWidth="1"/>
    <col min="7" max="7" width="33.28515625" customWidth="1"/>
    <col min="8" max="8" width="14.85546875" customWidth="1"/>
    <col min="9" max="9" width="18.5703125" customWidth="1"/>
    <col min="10" max="10" width="17" customWidth="1"/>
    <col min="11" max="11" width="30.85546875" customWidth="1"/>
    <col min="12" max="12" width="30.28515625" customWidth="1"/>
    <col min="13" max="13" width="41.85546875" customWidth="1"/>
  </cols>
  <sheetData>
    <row r="1" spans="1:13" ht="45" x14ac:dyDescent="0.25">
      <c r="A1" s="26" t="s">
        <v>154</v>
      </c>
      <c r="B1" s="26" t="s">
        <v>155</v>
      </c>
      <c r="C1" s="26" t="s">
        <v>156</v>
      </c>
      <c r="D1" s="26" t="s">
        <v>157</v>
      </c>
      <c r="E1" s="2" t="s">
        <v>0</v>
      </c>
      <c r="F1" s="1" t="s">
        <v>1</v>
      </c>
      <c r="G1" s="2" t="s">
        <v>2</v>
      </c>
      <c r="H1" s="3" t="s">
        <v>3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</row>
    <row r="2" spans="1:13" ht="30" x14ac:dyDescent="0.25">
      <c r="A2" s="25" t="s">
        <v>158</v>
      </c>
      <c r="B2" s="25" t="s">
        <v>60</v>
      </c>
      <c r="C2" s="25">
        <v>3518</v>
      </c>
      <c r="D2" s="25">
        <v>2025</v>
      </c>
      <c r="E2" s="24">
        <v>1</v>
      </c>
      <c r="F2" s="5" t="s">
        <v>9</v>
      </c>
      <c r="G2" s="5" t="s">
        <v>10</v>
      </c>
      <c r="H2" s="6">
        <v>1524</v>
      </c>
      <c r="I2" s="4" t="s">
        <v>11</v>
      </c>
      <c r="J2" s="4" t="s">
        <v>12</v>
      </c>
      <c r="K2" s="4" t="s">
        <v>13</v>
      </c>
      <c r="L2" s="4" t="s">
        <v>14</v>
      </c>
      <c r="M2" s="5" t="s">
        <v>15</v>
      </c>
    </row>
    <row r="3" spans="1:13" ht="30" x14ac:dyDescent="0.25">
      <c r="A3" s="25" t="s">
        <v>158</v>
      </c>
      <c r="B3" s="25" t="s">
        <v>60</v>
      </c>
      <c r="C3" s="25">
        <v>3518</v>
      </c>
      <c r="D3" s="25">
        <v>2025</v>
      </c>
      <c r="E3" s="24">
        <v>2</v>
      </c>
      <c r="F3" s="5" t="s">
        <v>9</v>
      </c>
      <c r="G3" s="5" t="s">
        <v>16</v>
      </c>
      <c r="H3" s="6">
        <v>29034</v>
      </c>
      <c r="I3" s="4" t="s">
        <v>17</v>
      </c>
      <c r="J3" s="4" t="s">
        <v>18</v>
      </c>
      <c r="K3" s="4" t="s">
        <v>19</v>
      </c>
      <c r="L3" s="4" t="s">
        <v>20</v>
      </c>
      <c r="M3" s="5" t="s">
        <v>21</v>
      </c>
    </row>
    <row r="4" spans="1:13" ht="30" x14ac:dyDescent="0.25">
      <c r="A4" s="25" t="s">
        <v>158</v>
      </c>
      <c r="B4" s="25" t="s">
        <v>60</v>
      </c>
      <c r="C4" s="25">
        <v>3518</v>
      </c>
      <c r="D4" s="25">
        <v>2025</v>
      </c>
      <c r="E4" s="24">
        <v>3</v>
      </c>
      <c r="F4" s="5" t="s">
        <v>9</v>
      </c>
      <c r="G4" s="5" t="s">
        <v>22</v>
      </c>
      <c r="H4" s="6">
        <v>140</v>
      </c>
      <c r="I4" s="4" t="s">
        <v>23</v>
      </c>
      <c r="J4" s="4" t="s">
        <v>23</v>
      </c>
      <c r="K4" s="4" t="s">
        <v>24</v>
      </c>
      <c r="L4" s="4" t="s">
        <v>25</v>
      </c>
      <c r="M4" s="5" t="s">
        <v>15</v>
      </c>
    </row>
    <row r="5" spans="1:13" ht="30" x14ac:dyDescent="0.25">
      <c r="A5" s="25" t="s">
        <v>158</v>
      </c>
      <c r="B5" s="25" t="s">
        <v>60</v>
      </c>
      <c r="C5" s="25">
        <v>3518</v>
      </c>
      <c r="D5" s="25">
        <v>2025</v>
      </c>
      <c r="E5" s="4">
        <v>4</v>
      </c>
      <c r="F5" s="5" t="s">
        <v>9</v>
      </c>
      <c r="G5" s="5" t="s">
        <v>16</v>
      </c>
      <c r="H5" s="6">
        <v>6318</v>
      </c>
      <c r="I5" s="4" t="s">
        <v>17</v>
      </c>
      <c r="J5" s="4" t="s">
        <v>18</v>
      </c>
      <c r="K5" s="4" t="s">
        <v>26</v>
      </c>
      <c r="L5" s="4" t="s">
        <v>27</v>
      </c>
      <c r="M5" s="5" t="s">
        <v>21</v>
      </c>
    </row>
    <row r="6" spans="1:13" ht="30" x14ac:dyDescent="0.25">
      <c r="A6" s="25" t="s">
        <v>158</v>
      </c>
      <c r="B6" s="25" t="s">
        <v>60</v>
      </c>
      <c r="C6" s="25">
        <v>3518</v>
      </c>
      <c r="D6" s="25">
        <v>2025</v>
      </c>
      <c r="E6" s="4">
        <v>5</v>
      </c>
      <c r="F6" s="5" t="s">
        <v>9</v>
      </c>
      <c r="G6" s="5" t="s">
        <v>28</v>
      </c>
      <c r="H6" s="6">
        <v>175</v>
      </c>
      <c r="I6" s="4" t="s">
        <v>29</v>
      </c>
      <c r="J6" s="4" t="s">
        <v>30</v>
      </c>
      <c r="K6" s="4" t="s">
        <v>31</v>
      </c>
      <c r="L6" s="4" t="s">
        <v>31</v>
      </c>
      <c r="M6" s="5" t="s">
        <v>32</v>
      </c>
    </row>
    <row r="7" spans="1:13" ht="30" x14ac:dyDescent="0.25">
      <c r="A7" s="25" t="s">
        <v>158</v>
      </c>
      <c r="B7" s="25" t="s">
        <v>60</v>
      </c>
      <c r="C7" s="25">
        <v>3518</v>
      </c>
      <c r="D7" s="25">
        <v>2025</v>
      </c>
      <c r="E7" s="4">
        <v>6</v>
      </c>
      <c r="F7" s="7" t="s">
        <v>33</v>
      </c>
      <c r="G7" s="9" t="s">
        <v>34</v>
      </c>
      <c r="H7" s="18">
        <v>1245</v>
      </c>
      <c r="I7" s="8" t="s">
        <v>35</v>
      </c>
      <c r="J7" s="8" t="s">
        <v>36</v>
      </c>
      <c r="K7" s="8" t="s">
        <v>37</v>
      </c>
      <c r="L7" s="8" t="s">
        <v>38</v>
      </c>
      <c r="M7" s="9" t="s">
        <v>15</v>
      </c>
    </row>
    <row r="8" spans="1:13" ht="30" x14ac:dyDescent="0.25">
      <c r="A8" s="25" t="s">
        <v>158</v>
      </c>
      <c r="B8" s="25" t="s">
        <v>60</v>
      </c>
      <c r="C8" s="25">
        <v>3518</v>
      </c>
      <c r="D8" s="25">
        <v>2025</v>
      </c>
      <c r="E8" s="4">
        <v>7</v>
      </c>
      <c r="F8" s="7" t="s">
        <v>33</v>
      </c>
      <c r="G8" s="9" t="s">
        <v>39</v>
      </c>
      <c r="H8" s="18">
        <v>1820</v>
      </c>
      <c r="I8" s="8" t="s">
        <v>40</v>
      </c>
      <c r="J8" s="8" t="s">
        <v>36</v>
      </c>
      <c r="K8" s="8" t="s">
        <v>41</v>
      </c>
      <c r="L8" s="8" t="s">
        <v>42</v>
      </c>
      <c r="M8" s="9" t="s">
        <v>43</v>
      </c>
    </row>
    <row r="9" spans="1:13" ht="30" x14ac:dyDescent="0.25">
      <c r="A9" s="25" t="s">
        <v>158</v>
      </c>
      <c r="B9" s="25" t="s">
        <v>60</v>
      </c>
      <c r="C9" s="25">
        <v>3518</v>
      </c>
      <c r="D9" s="25">
        <v>2025</v>
      </c>
      <c r="E9" s="4">
        <v>8</v>
      </c>
      <c r="F9" s="7" t="s">
        <v>33</v>
      </c>
      <c r="G9" s="9" t="s">
        <v>44</v>
      </c>
      <c r="H9" s="18">
        <v>1455</v>
      </c>
      <c r="I9" s="8" t="s">
        <v>29</v>
      </c>
      <c r="J9" s="8" t="s">
        <v>30</v>
      </c>
      <c r="K9" s="8" t="s">
        <v>45</v>
      </c>
      <c r="L9" s="8" t="s">
        <v>46</v>
      </c>
      <c r="M9" s="9" t="s">
        <v>47</v>
      </c>
    </row>
    <row r="10" spans="1:13" ht="30" x14ac:dyDescent="0.25">
      <c r="A10" s="25" t="s">
        <v>158</v>
      </c>
      <c r="B10" s="25" t="s">
        <v>60</v>
      </c>
      <c r="C10" s="25">
        <v>3518</v>
      </c>
      <c r="D10" s="25">
        <v>2025</v>
      </c>
      <c r="E10" s="4">
        <v>9</v>
      </c>
      <c r="F10" s="7" t="s">
        <v>33</v>
      </c>
      <c r="G10" s="9" t="s">
        <v>48</v>
      </c>
      <c r="H10" s="18">
        <v>483</v>
      </c>
      <c r="I10" s="18" t="s">
        <v>49</v>
      </c>
      <c r="J10" s="8" t="s">
        <v>49</v>
      </c>
      <c r="K10" s="8" t="s">
        <v>50</v>
      </c>
      <c r="L10" s="8" t="s">
        <v>51</v>
      </c>
      <c r="M10" s="9" t="s">
        <v>52</v>
      </c>
    </row>
    <row r="11" spans="1:13" ht="30" x14ac:dyDescent="0.25">
      <c r="A11" s="25" t="s">
        <v>158</v>
      </c>
      <c r="B11" s="25" t="s">
        <v>60</v>
      </c>
      <c r="C11" s="25">
        <v>3518</v>
      </c>
      <c r="D11" s="25">
        <v>2025</v>
      </c>
      <c r="E11" s="4">
        <v>10</v>
      </c>
      <c r="F11" s="7" t="s">
        <v>33</v>
      </c>
      <c r="G11" s="9" t="s">
        <v>53</v>
      </c>
      <c r="H11" s="18">
        <v>277</v>
      </c>
      <c r="I11" s="8" t="s">
        <v>54</v>
      </c>
      <c r="J11" s="8" t="s">
        <v>55</v>
      </c>
      <c r="K11" s="8" t="s">
        <v>56</v>
      </c>
      <c r="L11" s="8" t="s">
        <v>57</v>
      </c>
      <c r="M11" s="9" t="s">
        <v>15</v>
      </c>
    </row>
    <row r="12" spans="1:13" ht="30" x14ac:dyDescent="0.25">
      <c r="A12" s="25" t="s">
        <v>158</v>
      </c>
      <c r="B12" s="25" t="s">
        <v>60</v>
      </c>
      <c r="C12" s="25">
        <v>3518</v>
      </c>
      <c r="D12" s="25">
        <v>2025</v>
      </c>
      <c r="E12" s="4">
        <v>11</v>
      </c>
      <c r="F12" s="7" t="s">
        <v>33</v>
      </c>
      <c r="G12" s="9" t="s">
        <v>58</v>
      </c>
      <c r="H12" s="18">
        <v>266</v>
      </c>
      <c r="I12" s="8" t="s">
        <v>59</v>
      </c>
      <c r="J12" s="8" t="s">
        <v>60</v>
      </c>
      <c r="K12" s="8" t="s">
        <v>61</v>
      </c>
      <c r="L12" s="8" t="s">
        <v>62</v>
      </c>
      <c r="M12" s="9" t="s">
        <v>15</v>
      </c>
    </row>
    <row r="13" spans="1:13" ht="30" x14ac:dyDescent="0.25">
      <c r="A13" s="25" t="s">
        <v>158</v>
      </c>
      <c r="B13" s="25" t="s">
        <v>60</v>
      </c>
      <c r="C13" s="25">
        <v>3518</v>
      </c>
      <c r="D13" s="25">
        <v>2025</v>
      </c>
      <c r="E13" s="4">
        <v>12</v>
      </c>
      <c r="F13" s="7" t="s">
        <v>33</v>
      </c>
      <c r="G13" s="9" t="s">
        <v>63</v>
      </c>
      <c r="H13" s="18">
        <v>268</v>
      </c>
      <c r="I13" s="18" t="s">
        <v>64</v>
      </c>
      <c r="J13" s="8" t="s">
        <v>49</v>
      </c>
      <c r="K13" s="8" t="s">
        <v>65</v>
      </c>
      <c r="L13" s="8" t="s">
        <v>66</v>
      </c>
      <c r="M13" s="9" t="s">
        <v>67</v>
      </c>
    </row>
    <row r="14" spans="1:13" ht="30" x14ac:dyDescent="0.25">
      <c r="A14" s="25" t="s">
        <v>158</v>
      </c>
      <c r="B14" s="25" t="s">
        <v>60</v>
      </c>
      <c r="C14" s="25">
        <v>3518</v>
      </c>
      <c r="D14" s="25">
        <v>2025</v>
      </c>
      <c r="E14" s="4">
        <v>13</v>
      </c>
      <c r="F14" s="7" t="s">
        <v>33</v>
      </c>
      <c r="G14" s="9" t="s">
        <v>68</v>
      </c>
      <c r="H14" s="18">
        <v>1649</v>
      </c>
      <c r="I14" s="18" t="s">
        <v>59</v>
      </c>
      <c r="J14" s="8" t="s">
        <v>69</v>
      </c>
      <c r="K14" s="8" t="s">
        <v>70</v>
      </c>
      <c r="L14" s="8" t="s">
        <v>71</v>
      </c>
      <c r="M14" s="9" t="s">
        <v>15</v>
      </c>
    </row>
    <row r="15" spans="1:13" ht="30" x14ac:dyDescent="0.25">
      <c r="A15" s="25" t="s">
        <v>158</v>
      </c>
      <c r="B15" s="25" t="s">
        <v>60</v>
      </c>
      <c r="C15" s="25">
        <v>3518</v>
      </c>
      <c r="D15" s="25">
        <v>2025</v>
      </c>
      <c r="E15" s="4">
        <v>14</v>
      </c>
      <c r="F15" s="7" t="s">
        <v>33</v>
      </c>
      <c r="G15" s="9" t="s">
        <v>72</v>
      </c>
      <c r="H15" s="18">
        <v>1657</v>
      </c>
      <c r="I15" s="18" t="s">
        <v>73</v>
      </c>
      <c r="J15" s="8" t="s">
        <v>74</v>
      </c>
      <c r="K15" s="8" t="s">
        <v>75</v>
      </c>
      <c r="L15" s="8" t="s">
        <v>76</v>
      </c>
      <c r="M15" s="9" t="s">
        <v>43</v>
      </c>
    </row>
    <row r="16" spans="1:13" ht="30" x14ac:dyDescent="0.25">
      <c r="A16" s="25" t="s">
        <v>158</v>
      </c>
      <c r="B16" s="25" t="s">
        <v>60</v>
      </c>
      <c r="C16" s="25">
        <v>3518</v>
      </c>
      <c r="D16" s="25">
        <v>2025</v>
      </c>
      <c r="E16" s="4">
        <v>15</v>
      </c>
      <c r="F16" s="7" t="s">
        <v>33</v>
      </c>
      <c r="G16" s="9" t="s">
        <v>77</v>
      </c>
      <c r="H16" s="18">
        <v>1796</v>
      </c>
      <c r="I16" s="18" t="s">
        <v>78</v>
      </c>
      <c r="J16" s="8" t="s">
        <v>79</v>
      </c>
      <c r="K16" s="8" t="s">
        <v>80</v>
      </c>
      <c r="L16" s="8" t="s">
        <v>81</v>
      </c>
      <c r="M16" s="9" t="s">
        <v>15</v>
      </c>
    </row>
    <row r="17" spans="1:13" ht="30" x14ac:dyDescent="0.25">
      <c r="A17" s="25" t="s">
        <v>158</v>
      </c>
      <c r="B17" s="25" t="s">
        <v>60</v>
      </c>
      <c r="C17" s="25">
        <v>3518</v>
      </c>
      <c r="D17" s="25">
        <v>2025</v>
      </c>
      <c r="E17" s="4">
        <v>16</v>
      </c>
      <c r="F17" s="7" t="s">
        <v>33</v>
      </c>
      <c r="G17" s="9" t="s">
        <v>77</v>
      </c>
      <c r="H17" s="18">
        <v>1637</v>
      </c>
      <c r="I17" s="18" t="s">
        <v>59</v>
      </c>
      <c r="J17" s="8" t="s">
        <v>69</v>
      </c>
      <c r="K17" s="8" t="s">
        <v>82</v>
      </c>
      <c r="L17" s="8" t="s">
        <v>83</v>
      </c>
      <c r="M17" s="9" t="s">
        <v>15</v>
      </c>
    </row>
    <row r="18" spans="1:13" ht="30" x14ac:dyDescent="0.25">
      <c r="A18" s="25" t="s">
        <v>158</v>
      </c>
      <c r="B18" s="25" t="s">
        <v>60</v>
      </c>
      <c r="C18" s="25">
        <v>3518</v>
      </c>
      <c r="D18" s="25">
        <v>2025</v>
      </c>
      <c r="E18" s="4">
        <v>17</v>
      </c>
      <c r="F18" s="7" t="s">
        <v>33</v>
      </c>
      <c r="G18" s="9" t="s">
        <v>84</v>
      </c>
      <c r="H18" s="18">
        <v>373</v>
      </c>
      <c r="I18" s="18" t="s">
        <v>85</v>
      </c>
      <c r="J18" s="8" t="s">
        <v>86</v>
      </c>
      <c r="K18" s="8" t="s">
        <v>87</v>
      </c>
      <c r="L18" s="8" t="s">
        <v>88</v>
      </c>
      <c r="M18" s="9" t="s">
        <v>15</v>
      </c>
    </row>
    <row r="19" spans="1:13" ht="30" x14ac:dyDescent="0.25">
      <c r="A19" s="25" t="s">
        <v>158</v>
      </c>
      <c r="B19" s="25" t="s">
        <v>60</v>
      </c>
      <c r="C19" s="25">
        <v>3518</v>
      </c>
      <c r="D19" s="25">
        <v>2025</v>
      </c>
      <c r="E19" s="4">
        <v>18</v>
      </c>
      <c r="F19" s="7" t="s">
        <v>33</v>
      </c>
      <c r="G19" s="9" t="s">
        <v>89</v>
      </c>
      <c r="H19" s="18">
        <v>756</v>
      </c>
      <c r="I19" s="18" t="s">
        <v>90</v>
      </c>
      <c r="J19" s="8" t="s">
        <v>79</v>
      </c>
      <c r="K19" s="8" t="s">
        <v>91</v>
      </c>
      <c r="L19" s="8" t="s">
        <v>92</v>
      </c>
      <c r="M19" s="9" t="s">
        <v>52</v>
      </c>
    </row>
    <row r="20" spans="1:13" ht="30" x14ac:dyDescent="0.25">
      <c r="A20" s="25" t="s">
        <v>158</v>
      </c>
      <c r="B20" s="25" t="s">
        <v>60</v>
      </c>
      <c r="C20" s="25">
        <v>3518</v>
      </c>
      <c r="D20" s="25">
        <v>2025</v>
      </c>
      <c r="E20" s="4">
        <v>19</v>
      </c>
      <c r="F20" s="7" t="s">
        <v>33</v>
      </c>
      <c r="G20" s="9" t="s">
        <v>93</v>
      </c>
      <c r="H20" s="18">
        <v>503</v>
      </c>
      <c r="I20" s="18" t="s">
        <v>94</v>
      </c>
      <c r="J20" s="8" t="s">
        <v>23</v>
      </c>
      <c r="K20" s="8" t="s">
        <v>95</v>
      </c>
      <c r="L20" s="8" t="s">
        <v>96</v>
      </c>
      <c r="M20" s="9" t="s">
        <v>52</v>
      </c>
    </row>
    <row r="21" spans="1:13" ht="30" x14ac:dyDescent="0.25">
      <c r="A21" s="25" t="s">
        <v>158</v>
      </c>
      <c r="B21" s="25" t="s">
        <v>60</v>
      </c>
      <c r="C21" s="25">
        <v>3518</v>
      </c>
      <c r="D21" s="25">
        <v>2025</v>
      </c>
      <c r="E21" s="4">
        <v>20</v>
      </c>
      <c r="F21" s="7" t="s">
        <v>33</v>
      </c>
      <c r="G21" s="9" t="s">
        <v>97</v>
      </c>
      <c r="H21" s="18">
        <v>971</v>
      </c>
      <c r="I21" s="18" t="s">
        <v>59</v>
      </c>
      <c r="J21" s="8" t="s">
        <v>69</v>
      </c>
      <c r="K21" s="8" t="s">
        <v>98</v>
      </c>
      <c r="L21" s="8" t="s">
        <v>99</v>
      </c>
      <c r="M21" s="9" t="s">
        <v>100</v>
      </c>
    </row>
    <row r="22" spans="1:13" ht="30" x14ac:dyDescent="0.25">
      <c r="A22" s="25" t="s">
        <v>158</v>
      </c>
      <c r="B22" s="25" t="s">
        <v>60</v>
      </c>
      <c r="C22" s="25">
        <v>3518</v>
      </c>
      <c r="D22" s="25">
        <v>2025</v>
      </c>
      <c r="E22" s="4">
        <v>21</v>
      </c>
      <c r="F22" s="7" t="s">
        <v>33</v>
      </c>
      <c r="G22" s="9" t="s">
        <v>101</v>
      </c>
      <c r="H22" s="18">
        <v>436</v>
      </c>
      <c r="I22" s="18" t="s">
        <v>35</v>
      </c>
      <c r="J22" s="8" t="s">
        <v>30</v>
      </c>
      <c r="K22" s="8" t="s">
        <v>102</v>
      </c>
      <c r="L22" s="8" t="s">
        <v>103</v>
      </c>
      <c r="M22" s="9" t="s">
        <v>104</v>
      </c>
    </row>
    <row r="23" spans="1:13" ht="30" x14ac:dyDescent="0.25">
      <c r="A23" s="25" t="s">
        <v>158</v>
      </c>
      <c r="B23" s="25" t="s">
        <v>60</v>
      </c>
      <c r="C23" s="25">
        <v>3518</v>
      </c>
      <c r="D23" s="25">
        <v>2025</v>
      </c>
      <c r="E23" s="4">
        <v>22</v>
      </c>
      <c r="F23" s="7" t="s">
        <v>33</v>
      </c>
      <c r="G23" s="9" t="s">
        <v>105</v>
      </c>
      <c r="H23" s="18">
        <v>502</v>
      </c>
      <c r="I23" s="18" t="s">
        <v>106</v>
      </c>
      <c r="J23" s="8" t="s">
        <v>60</v>
      </c>
      <c r="K23" s="8" t="s">
        <v>107</v>
      </c>
      <c r="L23" s="8" t="s">
        <v>108</v>
      </c>
      <c r="M23" s="9" t="s">
        <v>109</v>
      </c>
    </row>
    <row r="24" spans="1:13" ht="30" x14ac:dyDescent="0.25">
      <c r="A24" s="25" t="s">
        <v>158</v>
      </c>
      <c r="B24" s="25" t="s">
        <v>60</v>
      </c>
      <c r="C24" s="25">
        <v>3518</v>
      </c>
      <c r="D24" s="25">
        <v>2025</v>
      </c>
      <c r="E24" s="4">
        <v>23</v>
      </c>
      <c r="F24" s="7" t="s">
        <v>33</v>
      </c>
      <c r="G24" s="9" t="s">
        <v>110</v>
      </c>
      <c r="H24" s="18">
        <v>1365</v>
      </c>
      <c r="I24" s="18" t="s">
        <v>111</v>
      </c>
      <c r="J24" s="8" t="s">
        <v>112</v>
      </c>
      <c r="K24" s="8" t="s">
        <v>113</v>
      </c>
      <c r="L24" s="8" t="s">
        <v>114</v>
      </c>
      <c r="M24" s="9" t="s">
        <v>115</v>
      </c>
    </row>
    <row r="25" spans="1:13" ht="45" x14ac:dyDescent="0.25">
      <c r="A25" s="25" t="s">
        <v>158</v>
      </c>
      <c r="B25" s="25" t="s">
        <v>60</v>
      </c>
      <c r="C25" s="25">
        <v>3518</v>
      </c>
      <c r="D25" s="25">
        <v>2025</v>
      </c>
      <c r="E25" s="4">
        <v>24</v>
      </c>
      <c r="F25" s="7" t="s">
        <v>33</v>
      </c>
      <c r="G25" s="9" t="s">
        <v>116</v>
      </c>
      <c r="H25" s="18">
        <v>52180</v>
      </c>
      <c r="I25" s="18" t="s">
        <v>117</v>
      </c>
      <c r="J25" s="8" t="s">
        <v>118</v>
      </c>
      <c r="K25" s="8" t="s">
        <v>119</v>
      </c>
      <c r="L25" s="8" t="s">
        <v>120</v>
      </c>
      <c r="M25" s="9" t="s">
        <v>15</v>
      </c>
    </row>
    <row r="26" spans="1:13" ht="30" x14ac:dyDescent="0.25">
      <c r="A26" s="25" t="s">
        <v>158</v>
      </c>
      <c r="B26" s="25" t="s">
        <v>60</v>
      </c>
      <c r="C26" s="25">
        <v>3518</v>
      </c>
      <c r="D26" s="25">
        <v>2025</v>
      </c>
      <c r="E26" s="4">
        <v>25</v>
      </c>
      <c r="F26" s="7" t="s">
        <v>33</v>
      </c>
      <c r="G26" s="9" t="s">
        <v>121</v>
      </c>
      <c r="H26" s="18">
        <v>3212</v>
      </c>
      <c r="I26" s="18" t="s">
        <v>122</v>
      </c>
      <c r="J26" s="8" t="s">
        <v>123</v>
      </c>
      <c r="K26" s="8" t="s">
        <v>124</v>
      </c>
      <c r="L26" s="8" t="s">
        <v>125</v>
      </c>
      <c r="M26" s="9" t="s">
        <v>126</v>
      </c>
    </row>
    <row r="27" spans="1:13" ht="30" x14ac:dyDescent="0.25">
      <c r="A27" s="25" t="s">
        <v>158</v>
      </c>
      <c r="B27" s="25" t="s">
        <v>60</v>
      </c>
      <c r="C27" s="25">
        <v>3518</v>
      </c>
      <c r="D27" s="25">
        <v>2025</v>
      </c>
      <c r="E27" s="4">
        <v>26</v>
      </c>
      <c r="F27" s="7" t="s">
        <v>33</v>
      </c>
      <c r="G27" s="9" t="s">
        <v>127</v>
      </c>
      <c r="H27" s="18">
        <v>1020</v>
      </c>
      <c r="I27" s="18" t="s">
        <v>128</v>
      </c>
      <c r="J27" s="8" t="s">
        <v>86</v>
      </c>
      <c r="K27" s="8" t="s">
        <v>129</v>
      </c>
      <c r="L27" s="8" t="s">
        <v>130</v>
      </c>
      <c r="M27" s="9" t="s">
        <v>52</v>
      </c>
    </row>
    <row r="28" spans="1:13" ht="30" x14ac:dyDescent="0.25">
      <c r="A28" s="25" t="s">
        <v>158</v>
      </c>
      <c r="B28" s="25" t="s">
        <v>60</v>
      </c>
      <c r="C28" s="25">
        <v>3518</v>
      </c>
      <c r="D28" s="25">
        <v>2025</v>
      </c>
      <c r="E28" s="4">
        <v>27</v>
      </c>
      <c r="F28" s="7" t="s">
        <v>33</v>
      </c>
      <c r="G28" s="9" t="s">
        <v>131</v>
      </c>
      <c r="H28" s="18">
        <v>745</v>
      </c>
      <c r="I28" s="18" t="s">
        <v>132</v>
      </c>
      <c r="J28" s="8" t="s">
        <v>60</v>
      </c>
      <c r="K28" s="8" t="s">
        <v>133</v>
      </c>
      <c r="L28" s="8" t="s">
        <v>134</v>
      </c>
      <c r="M28" s="9" t="s">
        <v>109</v>
      </c>
    </row>
    <row r="29" spans="1:13" ht="30" x14ac:dyDescent="0.25">
      <c r="A29" s="25" t="s">
        <v>158</v>
      </c>
      <c r="B29" s="25" t="s">
        <v>60</v>
      </c>
      <c r="C29" s="25">
        <v>3518</v>
      </c>
      <c r="D29" s="25">
        <v>2025</v>
      </c>
      <c r="E29" s="4">
        <v>28</v>
      </c>
      <c r="F29" s="7" t="s">
        <v>33</v>
      </c>
      <c r="G29" s="9" t="s">
        <v>135</v>
      </c>
      <c r="H29" s="18">
        <v>486</v>
      </c>
      <c r="I29" s="18" t="s">
        <v>136</v>
      </c>
      <c r="J29" s="8" t="s">
        <v>112</v>
      </c>
      <c r="K29" s="8" t="s">
        <v>137</v>
      </c>
      <c r="L29" s="8" t="s">
        <v>138</v>
      </c>
      <c r="M29" s="9" t="s">
        <v>139</v>
      </c>
    </row>
    <row r="30" spans="1:13" ht="30" x14ac:dyDescent="0.25">
      <c r="A30" s="25" t="s">
        <v>158</v>
      </c>
      <c r="B30" s="25" t="s">
        <v>60</v>
      </c>
      <c r="C30" s="25">
        <v>3518</v>
      </c>
      <c r="D30" s="25">
        <v>2025</v>
      </c>
      <c r="E30" s="4">
        <v>29</v>
      </c>
      <c r="F30" s="7" t="s">
        <v>33</v>
      </c>
      <c r="G30" s="9" t="s">
        <v>140</v>
      </c>
      <c r="H30" s="18">
        <v>420</v>
      </c>
      <c r="I30" s="18" t="s">
        <v>59</v>
      </c>
      <c r="J30" s="8" t="s">
        <v>69</v>
      </c>
      <c r="K30" s="8" t="s">
        <v>141</v>
      </c>
      <c r="L30" s="8" t="s">
        <v>141</v>
      </c>
      <c r="M30" s="9" t="s">
        <v>100</v>
      </c>
    </row>
    <row r="31" spans="1:13" ht="30" x14ac:dyDescent="0.25">
      <c r="A31" s="25" t="s">
        <v>158</v>
      </c>
      <c r="B31" s="25" t="s">
        <v>60</v>
      </c>
      <c r="C31" s="25">
        <v>3518</v>
      </c>
      <c r="D31" s="25">
        <v>2025</v>
      </c>
      <c r="E31" s="4">
        <v>30</v>
      </c>
      <c r="F31" s="7" t="s">
        <v>33</v>
      </c>
      <c r="G31" s="9" t="s">
        <v>142</v>
      </c>
      <c r="H31" s="18">
        <v>330</v>
      </c>
      <c r="I31" s="18" t="s">
        <v>136</v>
      </c>
      <c r="J31" s="8" t="s">
        <v>112</v>
      </c>
      <c r="K31" s="8" t="s">
        <v>143</v>
      </c>
      <c r="L31" s="8" t="s">
        <v>144</v>
      </c>
      <c r="M31" s="9" t="s">
        <v>139</v>
      </c>
    </row>
    <row r="32" spans="1:13" ht="30" x14ac:dyDescent="0.25">
      <c r="A32" s="25" t="s">
        <v>158</v>
      </c>
      <c r="B32" s="25" t="s">
        <v>60</v>
      </c>
      <c r="C32" s="25">
        <v>3518</v>
      </c>
      <c r="D32" s="25">
        <v>2025</v>
      </c>
      <c r="E32" s="4">
        <v>31</v>
      </c>
      <c r="F32" s="7" t="s">
        <v>33</v>
      </c>
      <c r="G32" s="9" t="s">
        <v>145</v>
      </c>
      <c r="H32" s="18">
        <v>451</v>
      </c>
      <c r="I32" s="18" t="s">
        <v>54</v>
      </c>
      <c r="J32" s="8" t="s">
        <v>55</v>
      </c>
      <c r="K32" s="8" t="s">
        <v>146</v>
      </c>
      <c r="L32" s="8" t="s">
        <v>147</v>
      </c>
      <c r="M32" s="9" t="s">
        <v>52</v>
      </c>
    </row>
    <row r="33" spans="1:13" ht="21" x14ac:dyDescent="0.25">
      <c r="A33" s="25" t="s">
        <v>158</v>
      </c>
      <c r="B33" s="25" t="s">
        <v>60</v>
      </c>
      <c r="C33" s="25">
        <v>3518</v>
      </c>
      <c r="D33" s="25">
        <v>2025</v>
      </c>
      <c r="E33" s="19" t="s">
        <v>148</v>
      </c>
      <c r="F33" s="19"/>
      <c r="G33" s="19"/>
      <c r="H33" s="20">
        <f>SUM(H2:H32)</f>
        <v>113494</v>
      </c>
      <c r="I33" s="21"/>
      <c r="J33" s="21"/>
      <c r="K33" s="21"/>
      <c r="L33" s="21"/>
      <c r="M33" s="21"/>
    </row>
    <row r="34" spans="1:13" x14ac:dyDescent="0.25"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75" x14ac:dyDescent="0.25">
      <c r="E35" s="10" t="s">
        <v>149</v>
      </c>
      <c r="F35" s="10"/>
      <c r="G35" s="10"/>
      <c r="H35" s="11">
        <v>2025</v>
      </c>
      <c r="I35" s="21"/>
      <c r="J35" s="21"/>
      <c r="K35" s="21"/>
      <c r="L35" s="21"/>
      <c r="M35" s="21"/>
    </row>
    <row r="36" spans="1:13" ht="15.75" x14ac:dyDescent="0.25">
      <c r="E36" s="12" t="s">
        <v>150</v>
      </c>
      <c r="F36" s="12"/>
      <c r="G36" s="12"/>
      <c r="H36" s="13">
        <v>1</v>
      </c>
      <c r="I36" s="22"/>
      <c r="J36" s="23"/>
      <c r="K36" s="21"/>
      <c r="L36" s="21"/>
      <c r="M36" s="21"/>
    </row>
    <row r="37" spans="1:13" ht="15.75" x14ac:dyDescent="0.25">
      <c r="E37" s="12"/>
      <c r="F37" s="12"/>
      <c r="G37" s="12"/>
      <c r="H37" s="14" t="s">
        <v>151</v>
      </c>
      <c r="I37" s="22"/>
      <c r="J37" s="22"/>
      <c r="K37" s="21"/>
      <c r="L37" s="15"/>
      <c r="M37" s="21"/>
    </row>
    <row r="38" spans="1:13" ht="15.75" x14ac:dyDescent="0.25">
      <c r="E38" s="12" t="s">
        <v>152</v>
      </c>
      <c r="F38" s="12"/>
      <c r="G38" s="12"/>
      <c r="H38" s="13">
        <v>1</v>
      </c>
      <c r="I38" s="22"/>
      <c r="J38" s="22"/>
      <c r="K38" s="21"/>
      <c r="L38" s="16"/>
      <c r="M38" s="21"/>
    </row>
    <row r="39" spans="1:13" ht="15.75" x14ac:dyDescent="0.25">
      <c r="E39" s="12"/>
      <c r="F39" s="12"/>
      <c r="G39" s="12"/>
      <c r="H39" s="14" t="s">
        <v>151</v>
      </c>
      <c r="I39" s="22"/>
      <c r="J39" s="22"/>
      <c r="K39" s="21"/>
      <c r="L39" s="16"/>
      <c r="M39" s="17"/>
    </row>
    <row r="40" spans="1:13" ht="15.75" x14ac:dyDescent="0.25">
      <c r="E40" s="12" t="s">
        <v>153</v>
      </c>
      <c r="F40" s="12"/>
      <c r="G40" s="12"/>
      <c r="H40" s="13">
        <v>1</v>
      </c>
      <c r="I40" s="22"/>
      <c r="J40" s="22"/>
      <c r="K40" s="21"/>
      <c r="L40" s="21"/>
      <c r="M40" s="22"/>
    </row>
  </sheetData>
  <mergeCells count="5">
    <mergeCell ref="E33:G33"/>
    <mergeCell ref="E35:G35"/>
    <mergeCell ref="E36:G37"/>
    <mergeCell ref="E38:G39"/>
    <mergeCell ref="E40:G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2026-02-20T02:51:03Z</dcterms:created>
  <dcterms:modified xsi:type="dcterms:W3CDTF">2026-02-20T03:11:29Z</dcterms:modified>
</cp:coreProperties>
</file>