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ANGGOTA PERPUS (2)" sheetId="1" r:id="rId1"/>
  </sheets>
  <externalReferences>
    <externalReference r:id="rId2"/>
  </externalReferences>
  <calcPr calcId="144525"/>
</workbook>
</file>

<file path=xl/calcChain.xml><?xml version="1.0" encoding="utf-8"?>
<calcChain xmlns="http://schemas.openxmlformats.org/spreadsheetml/2006/main">
  <c r="C5" i="1" l="1"/>
  <c r="E17" i="1" l="1"/>
  <c r="C16" i="1"/>
  <c r="C15" i="1"/>
  <c r="C14" i="1"/>
  <c r="C13" i="1"/>
  <c r="C12" i="1"/>
  <c r="C11" i="1"/>
  <c r="C10" i="1"/>
  <c r="C9" i="1"/>
  <c r="C8" i="1"/>
  <c r="C7" i="1"/>
  <c r="C17" i="1" s="1"/>
  <c r="C6" i="1"/>
  <c r="D5" i="1"/>
  <c r="D17" i="1" s="1"/>
</calcChain>
</file>

<file path=xl/sharedStrings.xml><?xml version="1.0" encoding="utf-8"?>
<sst xmlns="http://schemas.openxmlformats.org/spreadsheetml/2006/main" count="21" uniqueCount="21">
  <si>
    <t>JUMLAH ANGGOTA PERPUSTAKAAN KELILING</t>
  </si>
  <si>
    <t>KABUPATEN NGANJUK TAHUN 2023</t>
  </si>
  <si>
    <t>NO</t>
  </si>
  <si>
    <t>BULAN</t>
  </si>
  <si>
    <t>JUMLAH</t>
  </si>
  <si>
    <t>L</t>
  </si>
  <si>
    <t>P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</si>
  <si>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</si>
  <si>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</si>
  <si>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</si>
  <si>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</si>
  <si>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</si>
  <si>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</si>
  <si>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</si>
  <si>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</si>
  <si>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</si>
  <si>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</si>
  <si>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</si>
  <si>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</si>
  <si>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TOTAL</t>
  </si>
  <si>
    <t>Sumber Data : DINAS KEARSIPAN DAN PERPUSTAKAAN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</si>
</sst>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7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/>
    <xf numFmtId="0" fontId="6" fillId="0" borderId="0" xfId="0" applyFont="1"/>
    <xf numFmtId="0" fontId="3" fillId="0" borderId="0" xfId="0" applyFont="1"/>
    <xf numFmtId="3" fontId="4" fillId="0" borderId="5" xfId="0" applyNumberFormat="1" applyFont="1" applyBorder="1" applyAlignment="1">
      <alignment horizontal="center"/>
    </xf>
    <xf numFmtId="3" fontId="4" fillId="0" borderId="5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/>
    </xf>
    <xf numFmtId="3" fontId="5" fillId="0" borderId="8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2">
    <cellStyle name="Normal" xfId="0" builtinId="0"/>
    <cellStyle name="Normal 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OneDrive/Documents/2023%20PERPUSTAKAAN/5.%20REKAPAN%20DATA%20PENGUNJUNG%20TAHUN%202023/REKAP%20LAYANAN%202023%20PERPUSPROVINS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MINJAM"/>
      <sheetName val="PENGUNJUNG"/>
      <sheetName val="ANGGOTA"/>
      <sheetName val="BUKU YG DIPINJAM"/>
      <sheetName val="JUMLAH KOLEKSI CETAK"/>
      <sheetName val="JUMLAH KOLEKSI DIGITAL"/>
      <sheetName val="TENAGA"/>
      <sheetName val="Sheet1"/>
    </sheetNames>
    <sheetDataSet>
      <sheetData sheetId="0"/>
      <sheetData sheetId="1">
        <row r="12">
          <cell r="C12">
            <v>1572</v>
          </cell>
        </row>
      </sheetData>
      <sheetData sheetId="2">
        <row r="22">
          <cell r="C22">
            <v>8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24"/>
  <sheetViews>
    <sheetView tabSelected="1" workbookViewId="0">
      <selection activeCell="H14" sqref="H14"/>
    </sheetView>
  </sheetViews>
  <sheetFormatPr defaultRowHeight="15" x14ac:dyDescent="0.25"/>
  <cols>
    <col min="1" max="1" width="5.28515625" customWidth="1"/>
    <col min="2" max="2" width="24.85546875" customWidth="1"/>
    <col min="3" max="5" width="19" customWidth="1"/>
  </cols>
  <sheetData>
    <row r="1" spans="1:5" ht="18.75" x14ac:dyDescent="0.3">
      <c r="A1" s="13" t="s">
        <v>0</v>
      </c>
      <c r="B1" s="13"/>
      <c r="C1" s="13"/>
      <c r="D1" s="13"/>
      <c r="E1" s="13"/>
    </row>
    <row r="2" spans="1:5" ht="18.75" x14ac:dyDescent="0.3">
      <c r="A2" s="13" t="s">
        <v>1</v>
      </c>
      <c r="B2" s="13"/>
      <c r="C2" s="13"/>
      <c r="D2" s="13"/>
      <c r="E2" s="13"/>
    </row>
    <row r="3" spans="1:5" ht="15.75" thickBot="1" x14ac:dyDescent="0.3"/>
    <row r="4" spans="1:5" ht="16.149999999999999" customHeight="1" thickTop="1" x14ac:dyDescent="0.25">
      <c r="A4" s="1" t="s">
        <v>2</v>
      </c>
      <c r="B4" s="2" t="s">
        <v>3</v>
      </c>
      <c r="C4" s="3" t="s">
        <v>4</v>
      </c>
      <c r="D4" s="3" t="s">
        <v>5</v>
      </c>
      <c r="E4" s="4" t="s">
        <v>6</v>
      </c>
    </row>
    <row r="5" spans="1:5" ht="15.75" x14ac:dyDescent="0.25">
      <c r="A5" s="5">
        <v>1</v>
      </c>
      <c r="B5" s="6" t="s">
        <v>7</v>
      </c>
      <c r="C5" s="9">
        <f t="shared" ref="C5:C16" si="0">D5+E5</f>
        <v>3197</v>
      </c>
      <c r="D5" s="10">
        <f>[1]PENGUNJUNG!$C$12</f>
        <v>1572</v>
      </c>
      <c r="E5" s="10">
        <v>1625</v>
      </c>
    </row>
    <row r="6" spans="1:5" ht="15.75" x14ac:dyDescent="0.25">
      <c r="A6" s="5">
        <v>2</v>
      </c>
      <c r="B6" s="6" t="s">
        <v>8</v>
      </c>
      <c r="C6" s="9">
        <f t="shared" si="0"/>
        <v>1892</v>
      </c>
      <c r="D6" s="10">
        <v>891</v>
      </c>
      <c r="E6" s="10">
        <v>1001</v>
      </c>
    </row>
    <row r="7" spans="1:5" ht="15.75" x14ac:dyDescent="0.25">
      <c r="A7" s="5">
        <v>3</v>
      </c>
      <c r="B7" s="6" t="s">
        <v>9</v>
      </c>
      <c r="C7" s="9">
        <f t="shared" si="0"/>
        <v>2861</v>
      </c>
      <c r="D7" s="10">
        <v>1226</v>
      </c>
      <c r="E7" s="10">
        <v>1635</v>
      </c>
    </row>
    <row r="8" spans="1:5" ht="15.75" x14ac:dyDescent="0.25">
      <c r="A8" s="5">
        <v>4</v>
      </c>
      <c r="B8" s="6" t="s">
        <v>10</v>
      </c>
      <c r="C8" s="9">
        <f t="shared" si="0"/>
        <v>1362</v>
      </c>
      <c r="D8" s="10">
        <v>665</v>
      </c>
      <c r="E8" s="10">
        <v>697</v>
      </c>
    </row>
    <row r="9" spans="1:5" ht="15.75" x14ac:dyDescent="0.25">
      <c r="A9" s="5">
        <v>5</v>
      </c>
      <c r="B9" s="6" t="s">
        <v>11</v>
      </c>
      <c r="C9" s="9">
        <f t="shared" si="0"/>
        <v>2727</v>
      </c>
      <c r="D9" s="10">
        <v>1279</v>
      </c>
      <c r="E9" s="10">
        <v>1448</v>
      </c>
    </row>
    <row r="10" spans="1:5" ht="15.75" x14ac:dyDescent="0.25">
      <c r="A10" s="5">
        <v>6</v>
      </c>
      <c r="B10" s="6" t="s">
        <v>12</v>
      </c>
      <c r="C10" s="9">
        <f t="shared" si="0"/>
        <v>2416</v>
      </c>
      <c r="D10" s="10">
        <v>985</v>
      </c>
      <c r="E10" s="10">
        <v>1431</v>
      </c>
    </row>
    <row r="11" spans="1:5" ht="15.75" x14ac:dyDescent="0.25">
      <c r="A11" s="5">
        <v>7</v>
      </c>
      <c r="B11" s="6" t="s">
        <v>13</v>
      </c>
      <c r="C11" s="9">
        <f t="shared" si="0"/>
        <v>2457</v>
      </c>
      <c r="D11" s="10">
        <v>1269</v>
      </c>
      <c r="E11" s="10">
        <v>1188</v>
      </c>
    </row>
    <row r="12" spans="1:5" ht="15.75" x14ac:dyDescent="0.25">
      <c r="A12" s="5">
        <v>8</v>
      </c>
      <c r="B12" s="6" t="s">
        <v>14</v>
      </c>
      <c r="C12" s="9">
        <f t="shared" si="0"/>
        <v>3877</v>
      </c>
      <c r="D12" s="10">
        <v>1946</v>
      </c>
      <c r="E12" s="10">
        <v>1931</v>
      </c>
    </row>
    <row r="13" spans="1:5" ht="15.75" x14ac:dyDescent="0.25">
      <c r="A13" s="5">
        <v>9</v>
      </c>
      <c r="B13" s="6" t="s">
        <v>15</v>
      </c>
      <c r="C13" s="9">
        <f t="shared" si="0"/>
        <v>687</v>
      </c>
      <c r="D13" s="10">
        <v>340</v>
      </c>
      <c r="E13" s="10">
        <v>347</v>
      </c>
    </row>
    <row r="14" spans="1:5" ht="15.75" x14ac:dyDescent="0.25">
      <c r="A14" s="5">
        <v>10</v>
      </c>
      <c r="B14" s="6" t="s">
        <v>16</v>
      </c>
      <c r="C14" s="9">
        <f t="shared" si="0"/>
        <v>129</v>
      </c>
      <c r="D14" s="10">
        <v>52</v>
      </c>
      <c r="E14" s="10">
        <v>77</v>
      </c>
    </row>
    <row r="15" spans="1:5" ht="15.75" x14ac:dyDescent="0.25">
      <c r="A15" s="5">
        <v>11</v>
      </c>
      <c r="B15" s="6" t="s">
        <v>17</v>
      </c>
      <c r="C15" s="9">
        <f t="shared" si="0"/>
        <v>2212</v>
      </c>
      <c r="D15" s="10">
        <v>99</v>
      </c>
      <c r="E15" s="10">
        <v>2113</v>
      </c>
    </row>
    <row r="16" spans="1:5" ht="15.75" x14ac:dyDescent="0.25">
      <c r="A16" s="5">
        <v>12</v>
      </c>
      <c r="B16" s="6" t="s">
        <v>18</v>
      </c>
      <c r="C16" s="9">
        <f t="shared" si="0"/>
        <v>1894</v>
      </c>
      <c r="D16" s="10">
        <v>905</v>
      </c>
      <c r="E16" s="10">
        <v>989</v>
      </c>
    </row>
    <row r="17" spans="1:5" ht="16.5" thickBot="1" x14ac:dyDescent="0.3">
      <c r="A17" s="14" t="s">
        <v>19</v>
      </c>
      <c r="B17" s="15"/>
      <c r="C17" s="11">
        <f>SUM(C5:C16)</f>
        <v>25711</v>
      </c>
      <c r="D17" s="11">
        <f>SUM(D5:D16)</f>
        <v>11229</v>
      </c>
      <c r="E17" s="12">
        <f>SUM(E5:E16)</f>
        <v>14482</v>
      </c>
    </row>
    <row r="18" spans="1:5" ht="16.5" thickTop="1" x14ac:dyDescent="0.25">
      <c r="A18" s="7" t="s">
        <v>20</v>
      </c>
      <c r="B18" s="8"/>
      <c r="C18" s="8"/>
      <c r="D18" s="8"/>
      <c r="E18" s="8"/>
    </row>
    <row r="24" spans="1:5" ht="13.5" customHeight="1" x14ac:dyDescent="0.25"/>
  </sheetData>
  <mergeCells count="3">
    <mergeCell ref="A1:E1"/>
    <mergeCell ref="A2:E2"/>
    <mergeCell ref="A17:B17"/>
  </mergeCells>
  <pageMargins left="0.62" right="0.35433070866141736" top="0.74803149606299213" bottom="0.74803149606299213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ANGGOTA PERPUS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2024-06-13T04:31:32Z</dcterms:created>
  <dcterms:modified xsi:type="dcterms:W3CDTF">2024-06-19T02:00:43Z</dcterms:modified>
</cp:coreProperties>
</file>