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0" windowWidth="9555" windowHeight="1131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22" i="1" l="1"/>
  <c r="E22" i="1"/>
  <c r="G22" i="1" s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8" i="1"/>
  <c r="G7" i="1"/>
  <c r="G6" i="1"/>
  <c r="G5" i="1"/>
  <c r="G4" i="1"/>
  <c r="G3" i="1"/>
  <c r="G2" i="1"/>
</calcChain>
</file>

<file path=xl/sharedStrings.xml><?xml version="1.0" encoding="utf-8"?>
<sst xmlns="http://schemas.openxmlformats.org/spreadsheetml/2006/main" count="68" uniqueCount="30">
  <si>
    <t>Provinsi</t>
  </si>
  <si>
    <t>Kabupaten</t>
  </si>
  <si>
    <t>Tahun</t>
  </si>
  <si>
    <t xml:space="preserve">Puskesmas </t>
  </si>
  <si>
    <t>Jumlah orang usia 15-59 tahun</t>
  </si>
  <si>
    <t>Jumlah orang usia 15-59 tahun yang mendapat skrining kesehatan sesuai standar s/d triwulan III</t>
  </si>
  <si>
    <t>%</t>
  </si>
  <si>
    <t>Jawa Timur</t>
  </si>
  <si>
    <t>Nganjuk</t>
  </si>
  <si>
    <t>BAGOR</t>
  </si>
  <si>
    <t>BARON</t>
  </si>
  <si>
    <t>BERBEK</t>
  </si>
  <si>
    <t>GONDANG</t>
  </si>
  <si>
    <t>JATIKALEN</t>
  </si>
  <si>
    <t>KERTOSONO</t>
  </si>
  <si>
    <t>LENGKONG</t>
  </si>
  <si>
    <t>LOCERET</t>
  </si>
  <si>
    <t>NGANJUK</t>
  </si>
  <si>
    <t>NGETOS</t>
  </si>
  <si>
    <t>NGLUYU</t>
  </si>
  <si>
    <t>NGRONGGOT</t>
  </si>
  <si>
    <t>PACE</t>
  </si>
  <si>
    <t>PATIANROWO</t>
  </si>
  <si>
    <t>PRAMBON</t>
  </si>
  <si>
    <t>REJOSO</t>
  </si>
  <si>
    <t>SAWAHAN</t>
  </si>
  <si>
    <t>SUKOMORO</t>
  </si>
  <si>
    <t>TANJUNGANOM</t>
  </si>
  <si>
    <t>WILANGAN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</si>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</sst>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5" x14ac:knownFonts="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1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4" fillId="0" borderId="0"/>
  </cellStyleXfs>
  <cellXfs count="12">
    <xf numFmtId="0" fontId="0" fillId="0" borderId="0" xfId="0"/>
    <xf numFmtId="0" fontId="3" fillId="0" borderId="1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left" vertical="center"/>
    </xf>
    <xf numFmtId="164" fontId="3" fillId="0" borderId="1" xfId="1" applyNumberFormat="1" applyFont="1" applyBorder="1" applyAlignment="1">
      <alignment horizontal="right" vertical="center"/>
    </xf>
    <xf numFmtId="2" fontId="3" fillId="0" borderId="1" xfId="0" applyNumberFormat="1" applyFont="1" applyFill="1" applyBorder="1" applyAlignment="1">
      <alignment vertical="center"/>
    </xf>
    <xf numFmtId="0" fontId="3" fillId="0" borderId="2" xfId="0" applyFont="1" applyFill="1" applyBorder="1" applyAlignment="1">
      <alignment horizontal="left" vertical="center"/>
    </xf>
    <xf numFmtId="0" fontId="3" fillId="0" borderId="3" xfId="0" applyFont="1" applyFill="1" applyBorder="1" applyAlignment="1">
      <alignment horizontal="left" vertical="center"/>
    </xf>
    <xf numFmtId="0" fontId="3" fillId="0" borderId="4" xfId="0" applyFont="1" applyFill="1" applyBorder="1" applyAlignment="1">
      <alignment horizontal="left" vertical="center"/>
    </xf>
    <xf numFmtId="164" fontId="3" fillId="0" borderId="1" xfId="1" applyNumberFormat="1" applyFont="1" applyBorder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2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</cellXfs>
  <cellStyles count="3">
    <cellStyle name="Comma" xfId="1" builtinId="3"/>
    <cellStyle name="Normal" xfId="0" builtinId="0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"/>
  <sheetViews>
    <sheetView tabSelected="1" workbookViewId="0">
      <selection sqref="A1:XFD2"/>
    </sheetView>
  </sheetViews>
  <sheetFormatPr defaultRowHeight="15" x14ac:dyDescent="0.25"/>
  <cols>
    <col min="1" max="1" width="14" customWidth="1"/>
    <col min="2" max="2" width="11.7109375" customWidth="1"/>
    <col min="4" max="4" width="18.28515625" customWidth="1"/>
    <col min="5" max="5" width="14.42578125" customWidth="1"/>
    <col min="6" max="6" width="23.85546875" customWidth="1"/>
  </cols>
  <sheetData>
    <row r="1" spans="1:7" ht="94.5" x14ac:dyDescent="0.25">
      <c r="A1" s="9" t="s">
        <v>0</v>
      </c>
      <c r="B1" s="9" t="s">
        <v>1</v>
      </c>
      <c r="C1" s="9" t="s">
        <v>2</v>
      </c>
      <c r="D1" s="9" t="s">
        <v>3</v>
      </c>
      <c r="E1" s="10" t="s">
        <v>4</v>
      </c>
      <c r="F1" s="11" t="s">
        <v>5</v>
      </c>
      <c r="G1" s="9" t="s">
        <v>6</v>
      </c>
    </row>
    <row r="2" spans="1:7" x14ac:dyDescent="0.25">
      <c r="A2" s="1" t="s">
        <v>7</v>
      </c>
      <c r="B2" s="1" t="s">
        <v>8</v>
      </c>
      <c r="C2" s="2">
        <v>2021</v>
      </c>
      <c r="D2" s="1" t="s">
        <v>9</v>
      </c>
      <c r="E2" s="3">
        <v>37034.459361613801</v>
      </c>
      <c r="F2" s="3">
        <v>8322</v>
      </c>
      <c r="G2" s="4">
        <f t="shared" ref="G2:G22" si="0">F2/E2*100</f>
        <v>22.470963916988481</v>
      </c>
    </row>
    <row r="3" spans="1:7" x14ac:dyDescent="0.25">
      <c r="A3" s="1" t="s">
        <v>7</v>
      </c>
      <c r="B3" s="1" t="s">
        <v>8</v>
      </c>
      <c r="C3" s="2">
        <v>2021</v>
      </c>
      <c r="D3" s="1" t="s">
        <v>10</v>
      </c>
      <c r="E3" s="3">
        <v>31370.632365446701</v>
      </c>
      <c r="F3" s="3">
        <v>5128</v>
      </c>
      <c r="G3" s="4">
        <f t="shared" si="0"/>
        <v>16.346498662386718</v>
      </c>
    </row>
    <row r="4" spans="1:7" x14ac:dyDescent="0.25">
      <c r="A4" s="1" t="s">
        <v>7</v>
      </c>
      <c r="B4" s="1" t="s">
        <v>8</v>
      </c>
      <c r="C4" s="2">
        <v>2021</v>
      </c>
      <c r="D4" s="1" t="s">
        <v>11</v>
      </c>
      <c r="E4" s="3">
        <v>35066.941036030003</v>
      </c>
      <c r="F4" s="3">
        <v>3836</v>
      </c>
      <c r="G4" s="4">
        <f t="shared" si="0"/>
        <v>10.939077908331525</v>
      </c>
    </row>
    <row r="5" spans="1:7" x14ac:dyDescent="0.25">
      <c r="A5" s="1" t="s">
        <v>7</v>
      </c>
      <c r="B5" s="1" t="s">
        <v>8</v>
      </c>
      <c r="C5" s="2">
        <v>2021</v>
      </c>
      <c r="D5" s="1" t="s">
        <v>12</v>
      </c>
      <c r="E5" s="3">
        <v>32648.290590107499</v>
      </c>
      <c r="F5" s="3">
        <v>1284</v>
      </c>
      <c r="G5" s="4">
        <f t="shared" si="0"/>
        <v>3.932824588338645</v>
      </c>
    </row>
    <row r="6" spans="1:7" x14ac:dyDescent="0.25">
      <c r="A6" s="1" t="s">
        <v>7</v>
      </c>
      <c r="B6" s="1" t="s">
        <v>8</v>
      </c>
      <c r="C6" s="2">
        <v>2021</v>
      </c>
      <c r="D6" s="1" t="s">
        <v>13</v>
      </c>
      <c r="E6" s="3">
        <v>12683.6199929471</v>
      </c>
      <c r="F6" s="3">
        <v>1387</v>
      </c>
      <c r="G6" s="4">
        <f t="shared" si="0"/>
        <v>10.935363884847229</v>
      </c>
    </row>
    <row r="7" spans="1:7" x14ac:dyDescent="0.25">
      <c r="A7" s="1" t="s">
        <v>7</v>
      </c>
      <c r="B7" s="1" t="s">
        <v>8</v>
      </c>
      <c r="C7" s="2">
        <v>2021</v>
      </c>
      <c r="D7" s="1" t="s">
        <v>14</v>
      </c>
      <c r="E7" s="3">
        <v>34197.308329761698</v>
      </c>
      <c r="F7" s="3">
        <v>10700</v>
      </c>
      <c r="G7" s="4">
        <f t="shared" si="0"/>
        <v>31.289012272021012</v>
      </c>
    </row>
    <row r="8" spans="1:7" x14ac:dyDescent="0.25">
      <c r="A8" s="1" t="s">
        <v>7</v>
      </c>
      <c r="B8" s="1" t="s">
        <v>8</v>
      </c>
      <c r="C8" s="2">
        <v>2021</v>
      </c>
      <c r="D8" s="1" t="s">
        <v>15</v>
      </c>
      <c r="E8" s="3">
        <v>20368.661727782201</v>
      </c>
      <c r="F8" s="3">
        <v>2508</v>
      </c>
      <c r="G8" s="4">
        <f t="shared" si="0"/>
        <v>12.313032802637046</v>
      </c>
    </row>
    <row r="9" spans="1:7" x14ac:dyDescent="0.25">
      <c r="A9" s="1" t="s">
        <v>7</v>
      </c>
      <c r="B9" s="1" t="s">
        <v>8</v>
      </c>
      <c r="C9" s="2">
        <v>2021</v>
      </c>
      <c r="D9" s="1" t="s">
        <v>16</v>
      </c>
      <c r="E9" s="3">
        <v>44968.9794539063</v>
      </c>
      <c r="F9" s="3">
        <v>8121</v>
      </c>
      <c r="G9" s="4">
        <f t="shared" si="0"/>
        <v>18.059115636200094</v>
      </c>
    </row>
    <row r="10" spans="1:7" x14ac:dyDescent="0.25">
      <c r="A10" s="1" t="s">
        <v>7</v>
      </c>
      <c r="B10" s="1" t="s">
        <v>8</v>
      </c>
      <c r="C10" s="2">
        <v>2021</v>
      </c>
      <c r="D10" s="1" t="s">
        <v>17</v>
      </c>
      <c r="E10" s="3">
        <v>43011.285734279903</v>
      </c>
      <c r="F10" s="3">
        <v>18051</v>
      </c>
      <c r="G10" s="4">
        <f t="shared" si="0"/>
        <v>41.968054876381878</v>
      </c>
    </row>
    <row r="11" spans="1:7" x14ac:dyDescent="0.25">
      <c r="A11" s="1" t="s">
        <v>7</v>
      </c>
      <c r="B11" s="1" t="s">
        <v>8</v>
      </c>
      <c r="C11" s="2">
        <v>2021</v>
      </c>
      <c r="D11" s="1" t="s">
        <v>18</v>
      </c>
      <c r="E11" s="3">
        <v>22261.7457872634</v>
      </c>
      <c r="F11" s="3">
        <v>24524</v>
      </c>
      <c r="G11" s="4">
        <f t="shared" si="0"/>
        <v>110.16207010157713</v>
      </c>
    </row>
    <row r="12" spans="1:7" x14ac:dyDescent="0.25">
      <c r="A12" s="1" t="s">
        <v>7</v>
      </c>
      <c r="B12" s="1" t="s">
        <v>8</v>
      </c>
      <c r="C12" s="2">
        <v>2021</v>
      </c>
      <c r="D12" s="1" t="s">
        <v>19</v>
      </c>
      <c r="E12" s="3">
        <v>8932.2575782805998</v>
      </c>
      <c r="F12" s="3">
        <v>2142</v>
      </c>
      <c r="G12" s="4">
        <f t="shared" si="0"/>
        <v>23.980499680264717</v>
      </c>
    </row>
    <row r="13" spans="1:7" x14ac:dyDescent="0.25">
      <c r="A13" s="1" t="s">
        <v>7</v>
      </c>
      <c r="B13" s="1" t="s">
        <v>8</v>
      </c>
      <c r="C13" s="2">
        <v>2021</v>
      </c>
      <c r="D13" s="1" t="s">
        <v>20</v>
      </c>
      <c r="E13" s="3">
        <v>49002.574950520502</v>
      </c>
      <c r="F13" s="3">
        <v>15063</v>
      </c>
      <c r="G13" s="4">
        <f t="shared" si="0"/>
        <v>30.739200981192521</v>
      </c>
    </row>
    <row r="14" spans="1:7" x14ac:dyDescent="0.25">
      <c r="A14" s="1" t="s">
        <v>7</v>
      </c>
      <c r="B14" s="1" t="s">
        <v>8</v>
      </c>
      <c r="C14" s="2">
        <v>2021</v>
      </c>
      <c r="D14" s="1" t="s">
        <v>21</v>
      </c>
      <c r="E14" s="3">
        <v>38491.004266038202</v>
      </c>
      <c r="F14" s="3">
        <v>7407</v>
      </c>
      <c r="G14" s="4">
        <f t="shared" si="0"/>
        <v>19.243457377222615</v>
      </c>
    </row>
    <row r="15" spans="1:7" x14ac:dyDescent="0.25">
      <c r="A15" s="1" t="s">
        <v>7</v>
      </c>
      <c r="B15" s="1" t="s">
        <v>8</v>
      </c>
      <c r="C15" s="2">
        <v>2021</v>
      </c>
      <c r="D15" s="1" t="s">
        <v>22</v>
      </c>
      <c r="E15" s="3">
        <v>26685.380904290101</v>
      </c>
      <c r="F15" s="3">
        <v>3948</v>
      </c>
      <c r="G15" s="4">
        <f t="shared" si="0"/>
        <v>14.794617375558225</v>
      </c>
    </row>
    <row r="16" spans="1:7" x14ac:dyDescent="0.25">
      <c r="A16" s="1" t="s">
        <v>7</v>
      </c>
      <c r="B16" s="1" t="s">
        <v>8</v>
      </c>
      <c r="C16" s="2">
        <v>2021</v>
      </c>
      <c r="D16" s="1" t="s">
        <v>23</v>
      </c>
      <c r="E16" s="3">
        <v>44718.286318170998</v>
      </c>
      <c r="F16" s="3">
        <v>5429</v>
      </c>
      <c r="G16" s="4">
        <f t="shared" si="0"/>
        <v>12.140447335956967</v>
      </c>
    </row>
    <row r="17" spans="1:7" x14ac:dyDescent="0.25">
      <c r="A17" s="1" t="s">
        <v>7</v>
      </c>
      <c r="B17" s="1" t="s">
        <v>8</v>
      </c>
      <c r="C17" s="2">
        <v>2021</v>
      </c>
      <c r="D17" s="1" t="s">
        <v>24</v>
      </c>
      <c r="E17" s="3">
        <v>43178.669905643801</v>
      </c>
      <c r="F17" s="3">
        <v>3363</v>
      </c>
      <c r="G17" s="4">
        <f t="shared" si="0"/>
        <v>7.7885678446070621</v>
      </c>
    </row>
    <row r="18" spans="1:7" x14ac:dyDescent="0.25">
      <c r="A18" s="1" t="s">
        <v>7</v>
      </c>
      <c r="B18" s="1" t="s">
        <v>8</v>
      </c>
      <c r="C18" s="2">
        <v>2021</v>
      </c>
      <c r="D18" s="1" t="s">
        <v>25</v>
      </c>
      <c r="E18" s="3">
        <v>23502.974113773402</v>
      </c>
      <c r="F18" s="3">
        <v>3067</v>
      </c>
      <c r="G18" s="4">
        <f t="shared" si="0"/>
        <v>13.049412321833142</v>
      </c>
    </row>
    <row r="19" spans="1:7" x14ac:dyDescent="0.25">
      <c r="A19" s="1" t="s">
        <v>7</v>
      </c>
      <c r="B19" s="1" t="s">
        <v>8</v>
      </c>
      <c r="C19" s="2">
        <v>2021</v>
      </c>
      <c r="D19" s="1" t="s">
        <v>26</v>
      </c>
      <c r="E19" s="3">
        <v>27126.950654353401</v>
      </c>
      <c r="F19" s="3">
        <v>12553</v>
      </c>
      <c r="G19" s="4">
        <f t="shared" si="0"/>
        <v>46.275013214526062</v>
      </c>
    </row>
    <row r="20" spans="1:7" x14ac:dyDescent="0.25">
      <c r="A20" s="1" t="s">
        <v>7</v>
      </c>
      <c r="B20" s="1" t="s">
        <v>8</v>
      </c>
      <c r="C20" s="2">
        <v>2021</v>
      </c>
      <c r="D20" s="1" t="s">
        <v>27</v>
      </c>
      <c r="E20" s="3">
        <v>70889.333057057098</v>
      </c>
      <c r="F20" s="3">
        <v>16187</v>
      </c>
      <c r="G20" s="4">
        <f t="shared" si="0"/>
        <v>22.834182946779141</v>
      </c>
    </row>
    <row r="21" spans="1:7" x14ac:dyDescent="0.25">
      <c r="A21" s="1" t="s">
        <v>7</v>
      </c>
      <c r="B21" s="1" t="s">
        <v>8</v>
      </c>
      <c r="C21" s="2">
        <v>2021</v>
      </c>
      <c r="D21" s="1" t="s">
        <v>28</v>
      </c>
      <c r="E21" s="3">
        <v>17560.643872733301</v>
      </c>
      <c r="F21" s="3">
        <v>3055</v>
      </c>
      <c r="G21" s="4">
        <f t="shared" si="0"/>
        <v>17.396856414493712</v>
      </c>
    </row>
    <row r="22" spans="1:7" x14ac:dyDescent="0.25">
      <c r="A22" s="5" t="s">
        <v>29</v>
      </c>
      <c r="B22" s="6"/>
      <c r="C22" s="6"/>
      <c r="D22" s="7"/>
      <c r="E22" s="8">
        <f>SUM(E2:E21)</f>
        <v>663700.00000000012</v>
      </c>
      <c r="F22" s="8">
        <f>SUM(F2:F21)</f>
        <v>156075</v>
      </c>
      <c r="G22" s="4">
        <f t="shared" si="0"/>
        <v>23.515895736025307</v>
      </c>
    </row>
  </sheetData>
  <mergeCells count="1">
    <mergeCell ref="A22:D2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ThinkVision</dc:creator>
  <cp:lastModifiedBy>ThinkVision</cp:lastModifiedBy>
  <dcterms:created xsi:type="dcterms:W3CDTF">2023-03-13T07:31:32Z</dcterms:created>
  <dcterms:modified xsi:type="dcterms:W3CDTF">2023-03-13T07:32:14Z</dcterms:modified>
</cp:coreProperties>
</file>