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23857511-C060-499B-8571-5AE35B901A7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DD2 Jembatan" sheetId="1" r:id="rId1"/>
  </sheets>
  <definedNames>
    <definedName name="_xlnm.Print_Area" localSheetId="0">'DD2 Jembatan'!$A$1:$Q$44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1" i="1" l="1"/>
  <c r="M21" i="1"/>
  <c r="K21" i="1"/>
  <c r="I21" i="1"/>
  <c r="O20" i="1" l="1"/>
  <c r="M20" i="1"/>
  <c r="K20" i="1"/>
  <c r="I20" i="1"/>
  <c r="O19" i="1" l="1"/>
  <c r="M19" i="1"/>
  <c r="K19" i="1"/>
  <c r="I19" i="1"/>
  <c r="O18" i="1"/>
  <c r="I18" i="1"/>
  <c r="M18" i="1"/>
  <c r="K18" i="1"/>
  <c r="O17" i="1" l="1"/>
  <c r="M17" i="1"/>
  <c r="K17" i="1"/>
  <c r="I17" i="1"/>
  <c r="O16" i="1"/>
  <c r="M16" i="1"/>
  <c r="K16" i="1"/>
  <c r="I16" i="1"/>
  <c r="O15" i="1" l="1"/>
  <c r="M15" i="1"/>
  <c r="K15" i="1"/>
  <c r="I15" i="1"/>
  <c r="O14" i="1"/>
  <c r="M14" i="1"/>
  <c r="K14" i="1"/>
  <c r="I14" i="1"/>
  <c r="O13" i="1" l="1"/>
  <c r="O12" i="1"/>
  <c r="M13" i="1"/>
  <c r="M12" i="1"/>
  <c r="K13" i="1"/>
  <c r="K12" i="1"/>
  <c r="I13" i="1"/>
  <c r="I12" i="1"/>
</calcChain>
</file>

<file path=xl/sharedStrings.xml><?xml version="1.0" encoding="utf-8"?>
<sst xmlns="http://schemas.openxmlformats.org/spreadsheetml/2006/main" count="205" uniqueCount="181">
  <si>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</si>
  <si>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</si>
  <si>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</si>
  <si>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</si>
  <si>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</si>
  <si>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</si>
  <si>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</si>
  <si>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</si>
  <si>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</si>
  <si>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</si>
  <si>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</si>
  <si>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</si>
  <si>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</si>
  <si>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</si>
  <si>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</si>
  <si>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</si>
  <si>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</si>
  <si>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</si>
  <si>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</si>
  <si>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</si>
  <si>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</si>
  <si>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</si>
  <si>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</si>
  <si>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</si>
  <si>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</si>
  <si>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</si>
  <si>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</si>
  <si>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</si>
  <si>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</si>
  <si>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</si>
  <si>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</si>
  <si>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</si>
  <si>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</si>
  <si>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</si>
  <si>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</si>
  <si>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</si>
  <si>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</si>
  <si>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</si>
  <si>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</si>
  <si>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</si>
  <si>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</si>
  <si>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</si>
  <si>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</si>
  <si>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</si>
  <si>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</si>
  <si>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</si>
  <si>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</si>
  <si>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</si>
  <si>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</si>
  <si>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</si>
  <si>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</si>
  <si>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</si>
  <si>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</si>
  <si>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</si>
  <si>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</si>
  <si>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</si>
  <si>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</si>
  <si>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</si>
  <si>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</si>
  <si>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</si>
  <si>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</si>
  <si>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</si>
  <si>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</si>
  <si>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</si>
  <si>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</si>
  <si>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</si>
  <si>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</si>
  <si>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</si>
  <si>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</si>
  <si>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</si>
  <si>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</si>
  <si>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</si>
  <si>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</si>
  <si>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</si>
  <si>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</si>
  <si>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</si>
  <si>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</si>
  <si>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</si>
  <si>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</si>
  <si>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</si>
  <si>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</si>
  <si>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</si>
  <si>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</si>
  <si>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</si>
  <si>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</si>
  <si>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</si>
  <si>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</si>
  <si>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</si>
  <si>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</si>
  <si>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</si>
  <si>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</si>
  <si>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</si>
  <si>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</si>
  <si>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</si>
  <si>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</si>
  <si>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</si>
  <si>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Rusak Ringan</t>
  </si>
  <si>
    <t xml:space="preserve">  E</t>
  </si>
  <si>
    <t>:   Pelengkung</t>
  </si>
  <si>
    <t>:   Austria</t>
  </si>
  <si>
    <t>Kerusakan kecil</t>
  </si>
  <si>
    <t>:   Plat</t>
  </si>
  <si>
    <t/>
  </si>
  <si>
    <t xml:space="preserve">    (  Semi  Permanen  )</t>
  </si>
  <si>
    <t>:   Satu  Kolom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</si>
  <si>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</si>
  <si>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</si>
  <si>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</si>
  <si>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</si>
  <si>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</si>
  <si>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Kerusakan yang memerlukan pemantauan </t>
  </si>
  <si>
    <t>:   Jembatan Sementara</t>
  </si>
  <si>
    <t>:   Tiga  Kolom  atau  Penuh</t>
  </si>
  <si>
    <t>atau pemeliharaan diwaktu mendatang</t>
  </si>
  <si>
    <t xml:space="preserve">  FX</t>
  </si>
  <si>
    <t>:   Ferry</t>
  </si>
  <si>
    <t>:   Lain - Lain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</si>
  <si>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</si>
  <si>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</si>
  <si>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</si>
  <si>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</si>
  <si>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</si>
  <si>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Kerusakan yang memerlukan tindakan </t>
  </si>
  <si>
    <t xml:space="preserve">  WX</t>
  </si>
  <si>
    <t>:   Lintasan  Basah</t>
  </si>
  <si>
    <t>secepatnya</t>
  </si>
  <si>
    <t xml:space="preserve">    (  Permanen  )</t>
  </si>
  <si>
    <t xml:space="preserve">                                 4     :</t>
  </si>
  <si>
    <t>Kritis</t>
  </si>
  <si>
    <t xml:space="preserve">                                 5     :</t>
  </si>
  <si>
    <t>Jembatan Runtuh</t>
  </si>
  <si>
    <t>Elemen/jembatan tidak berfungsi lagi</t>
  </si>
  <si>
    <t>ASAL BANGUNAN ATAS (10)</t>
  </si>
  <si>
    <t xml:space="preserve">  LS</t>
  </si>
  <si>
    <t>KONDISI (11,14,17,20,23)</t>
  </si>
  <si>
    <t xml:space="preserve">                                 0     :</t>
  </si>
  <si>
    <t>35.18.056.001.0</t>
  </si>
  <si>
    <t>35.18.056.002.0</t>
  </si>
  <si>
    <t>35.18.056.003.0</t>
  </si>
  <si>
    <t>35.18.056.004.0</t>
  </si>
  <si>
    <t>35.18.754.001.0</t>
  </si>
  <si>
    <t>35.18.757.001.0</t>
  </si>
  <si>
    <t>35.18.757.002.0</t>
  </si>
  <si>
    <t>35.18.759.001.0</t>
  </si>
  <si>
    <t>35.18.304.001.0</t>
  </si>
  <si>
    <t>35.18.701.001.0</t>
  </si>
  <si>
    <t>Lokasi</t>
  </si>
  <si>
    <t>: 2023</t>
  </si>
  <si>
    <t>Ket. Maps lokasi</t>
  </si>
  <si>
    <t>KECAMATAN WILANGAN</t>
  </si>
  <si>
    <t>JEMBATAN NGLEGOK</t>
  </si>
  <si>
    <t>JEGONG - TAMPANG</t>
  </si>
  <si>
    <t xml:space="preserve">REKAPITULASI DATA INVENTARISASI JEMBATAN </t>
  </si>
  <si>
    <t>JEMBATAN KONG</t>
  </si>
  <si>
    <t>KALI GEDE - TUNGLUR</t>
  </si>
  <si>
    <t>JEMBATAN ORO - ORO</t>
  </si>
  <si>
    <t>JEMBATAN NGEMPLAK</t>
  </si>
  <si>
    <t>NGEMPLAK  - BEDREK</t>
  </si>
  <si>
    <t>DUNGSILON - JAMBI</t>
  </si>
  <si>
    <t>NGUDIKAN - DAWUHAN</t>
  </si>
  <si>
    <t>JEMBATAN NGUDIKAN</t>
  </si>
  <si>
    <t>JEMBATAN STREN</t>
  </si>
  <si>
    <t>NGUDIKAN - STREN</t>
  </si>
  <si>
    <t>DAWUHAN - DUNGBANG</t>
  </si>
  <si>
    <t>JEMBATAN DUNGBANG 1</t>
  </si>
  <si>
    <t>JEMBATAN DUNGBANG 2</t>
  </si>
  <si>
    <t>DUNGBANG - PLOSOREJO</t>
  </si>
  <si>
    <t>JEMBATAN GAENG</t>
  </si>
  <si>
    <t>GAENG - PLOSOREJO</t>
  </si>
  <si>
    <t>JEMBATAN SUKO</t>
  </si>
  <si>
    <t xml:space="preserve"> PLOSOREJO - SUKOHARJO</t>
  </si>
  <si>
    <t>-7.55028S 111.83806E</t>
  </si>
  <si>
    <t>-7.54278S 111.84139E</t>
  </si>
  <si>
    <t>-7.54333S 111.84583E</t>
  </si>
  <si>
    <t>-7.5724S   111.7979E</t>
  </si>
  <si>
    <t>-7.60531S   111.7919E</t>
  </si>
  <si>
    <t>-7.6487S   111.7872E</t>
  </si>
  <si>
    <t>-7.6707S   111.7872E</t>
  </si>
  <si>
    <t>-7.5570S   111.8380E</t>
  </si>
  <si>
    <t>-7.5600S   111.8421E</t>
  </si>
  <si>
    <t>-7.5521S   111.8348E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</si>
</sst>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8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9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6" fontId="2" fillId="2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6" fontId="2" fillId="0" borderId="1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9"/>
  <sheetViews>
    <sheetView tabSelected="1" topLeftCell="A14" zoomScaleNormal="100" zoomScaleSheetLayoutView="100" workbookViewId="0">
      <selection activeCell="D21" sqref="D21"/>
    </sheetView>
  </sheetViews>
  <sheetFormatPr defaultColWidth="9.140625" defaultRowHeight="15.75" x14ac:dyDescent="0.25"/>
  <cols>
    <col min="1" max="1" width="9.140625" style="6"/>
    <col min="2" max="4" width="30.7109375" style="6" customWidth="1"/>
    <col min="5" max="5" width="14.42578125" style="6" hidden="1" customWidth="1"/>
    <col min="6" max="7" width="10.7109375" style="6" customWidth="1"/>
    <col min="8" max="8" width="19" style="6" customWidth="1"/>
    <col min="9" max="9" width="10.7109375" style="6" customWidth="1"/>
    <col min="10" max="10" width="11.140625" style="6" customWidth="1"/>
    <col min="11" max="11" width="10.7109375" style="6" customWidth="1"/>
    <col min="12" max="12" width="12" style="6" customWidth="1"/>
    <col min="13" max="13" width="10.7109375" style="14" customWidth="1"/>
    <col min="14" max="14" width="12.140625" style="15" customWidth="1"/>
    <col min="15" max="15" width="10.7109375" style="6" customWidth="1"/>
    <col min="16" max="16" width="11.85546875" style="6" customWidth="1"/>
    <col min="17" max="17" width="32.28515625" style="6" customWidth="1"/>
    <col min="18" max="16384" width="9.140625" style="7"/>
  </cols>
  <sheetData>
    <row r="1" spans="1:17" ht="15.75" customHeight="1" x14ac:dyDescent="0.25">
      <c r="B1" s="17" t="s">
        <v>152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7.25" customHeight="1" x14ac:dyDescent="0.25">
      <c r="B2" s="17" t="s">
        <v>149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4" spans="1:17" s="6" customFormat="1" ht="12.75" customHeight="1" x14ac:dyDescent="0.25">
      <c r="B4" s="8" t="s">
        <v>0</v>
      </c>
      <c r="C4" s="8" t="s">
        <v>1</v>
      </c>
      <c r="D4" s="9">
        <v>35</v>
      </c>
      <c r="F4" s="8"/>
    </row>
    <row r="5" spans="1:17" s="6" customFormat="1" ht="12.75" customHeight="1" x14ac:dyDescent="0.25">
      <c r="B5" s="8" t="s">
        <v>2</v>
      </c>
      <c r="C5" s="8" t="s">
        <v>3</v>
      </c>
      <c r="D5" s="9">
        <v>18</v>
      </c>
      <c r="F5" s="8"/>
    </row>
    <row r="6" spans="1:17" s="6" customFormat="1" ht="12.75" customHeight="1" x14ac:dyDescent="0.25">
      <c r="B6" s="8" t="s">
        <v>4</v>
      </c>
      <c r="C6" s="8" t="s">
        <v>23</v>
      </c>
      <c r="D6" s="9"/>
      <c r="F6" s="8"/>
    </row>
    <row r="7" spans="1:17" s="6" customFormat="1" ht="12.75" customHeight="1" x14ac:dyDescent="0.25">
      <c r="B7" s="8" t="s">
        <v>5</v>
      </c>
      <c r="C7" s="8" t="s">
        <v>147</v>
      </c>
      <c r="D7" s="9"/>
      <c r="F7" s="8"/>
      <c r="G7" s="9"/>
      <c r="H7" s="10"/>
      <c r="I7" s="10"/>
    </row>
    <row r="8" spans="1:17" ht="12.75" customHeight="1" x14ac:dyDescent="0.25">
      <c r="M8" s="11"/>
      <c r="N8" s="11"/>
    </row>
    <row r="9" spans="1:17" ht="12.75" customHeight="1" x14ac:dyDescent="0.25">
      <c r="A9" s="18" t="s">
        <v>4</v>
      </c>
      <c r="B9" s="19" t="s">
        <v>6</v>
      </c>
      <c r="C9" s="19" t="s">
        <v>7</v>
      </c>
      <c r="D9" s="19" t="s">
        <v>8</v>
      </c>
      <c r="E9" s="19" t="s">
        <v>146</v>
      </c>
      <c r="F9" s="20" t="s">
        <v>9</v>
      </c>
      <c r="G9" s="20"/>
      <c r="H9" s="20"/>
      <c r="I9" s="21" t="s">
        <v>10</v>
      </c>
      <c r="J9" s="21"/>
      <c r="K9" s="21"/>
      <c r="L9" s="21"/>
      <c r="M9" s="21"/>
      <c r="N9" s="21"/>
      <c r="O9" s="21"/>
      <c r="P9" s="21"/>
      <c r="Q9" s="21" t="s">
        <v>148</v>
      </c>
    </row>
    <row r="10" spans="1:17" ht="34.5" customHeight="1" x14ac:dyDescent="0.25">
      <c r="A10" s="18"/>
      <c r="B10" s="19"/>
      <c r="C10" s="19"/>
      <c r="D10" s="19"/>
      <c r="E10" s="19"/>
      <c r="F10" s="22" t="s">
        <v>11</v>
      </c>
      <c r="G10" s="23" t="s">
        <v>12</v>
      </c>
      <c r="H10" s="24" t="s">
        <v>13</v>
      </c>
      <c r="I10" s="21" t="s">
        <v>14</v>
      </c>
      <c r="J10" s="21"/>
      <c r="K10" s="21" t="s">
        <v>15</v>
      </c>
      <c r="L10" s="21"/>
      <c r="M10" s="21" t="s">
        <v>16</v>
      </c>
      <c r="N10" s="21"/>
      <c r="O10" s="21" t="s">
        <v>17</v>
      </c>
      <c r="P10" s="21"/>
      <c r="Q10" s="21"/>
    </row>
    <row r="11" spans="1:17" ht="28.5" customHeight="1" x14ac:dyDescent="0.25">
      <c r="A11" s="18"/>
      <c r="B11" s="19"/>
      <c r="C11" s="19"/>
      <c r="D11" s="19"/>
      <c r="E11" s="19"/>
      <c r="F11" s="22" t="s">
        <v>18</v>
      </c>
      <c r="G11" s="23" t="s">
        <v>18</v>
      </c>
      <c r="H11" s="23" t="s">
        <v>19</v>
      </c>
      <c r="I11" s="25" t="s">
        <v>20</v>
      </c>
      <c r="J11" s="25" t="s">
        <v>21</v>
      </c>
      <c r="K11" s="25" t="s">
        <v>22</v>
      </c>
      <c r="L11" s="25" t="s">
        <v>21</v>
      </c>
      <c r="M11" s="25" t="s">
        <v>22</v>
      </c>
      <c r="N11" s="25" t="s">
        <v>21</v>
      </c>
      <c r="O11" s="25" t="s">
        <v>22</v>
      </c>
      <c r="P11" s="26" t="s">
        <v>21</v>
      </c>
      <c r="Q11" s="21"/>
    </row>
    <row r="12" spans="1:17" ht="18.75" customHeight="1" x14ac:dyDescent="0.25">
      <c r="A12" s="27">
        <v>1</v>
      </c>
      <c r="B12" s="28" t="s">
        <v>136</v>
      </c>
      <c r="C12" s="16" t="s">
        <v>150</v>
      </c>
      <c r="D12" s="29" t="s">
        <v>151</v>
      </c>
      <c r="E12" s="30"/>
      <c r="F12" s="31">
        <v>6</v>
      </c>
      <c r="G12" s="31">
        <v>5</v>
      </c>
      <c r="H12" s="16">
        <v>1</v>
      </c>
      <c r="I12" s="16" t="str">
        <f t="shared" ref="I12:I17" si="0">F$34</f>
        <v xml:space="preserve">  P</v>
      </c>
      <c r="J12" s="16">
        <v>1</v>
      </c>
      <c r="K12" s="16" t="str">
        <f t="shared" ref="K12:K21" si="1">P$28</f>
        <v xml:space="preserve">  B</v>
      </c>
      <c r="L12" s="16">
        <v>0</v>
      </c>
      <c r="M12" s="1" t="str">
        <f t="shared" ref="M12:M21" si="2">L$32</f>
        <v xml:space="preserve">  LL</v>
      </c>
      <c r="N12" s="1">
        <v>1</v>
      </c>
      <c r="O12" s="16" t="str">
        <f t="shared" ref="O12:O17" si="3">F$34</f>
        <v xml:space="preserve">  P</v>
      </c>
      <c r="P12" s="16">
        <v>0</v>
      </c>
      <c r="Q12" s="32" t="s">
        <v>174</v>
      </c>
    </row>
    <row r="13" spans="1:17" x14ac:dyDescent="0.25">
      <c r="A13" s="27">
        <v>2</v>
      </c>
      <c r="B13" s="28" t="s">
        <v>137</v>
      </c>
      <c r="C13" s="16" t="s">
        <v>153</v>
      </c>
      <c r="D13" s="29" t="s">
        <v>154</v>
      </c>
      <c r="E13" s="30"/>
      <c r="F13" s="31">
        <v>5</v>
      </c>
      <c r="G13" s="31">
        <v>5</v>
      </c>
      <c r="H13" s="16">
        <v>1</v>
      </c>
      <c r="I13" s="16" t="str">
        <f t="shared" si="0"/>
        <v xml:space="preserve">  P</v>
      </c>
      <c r="J13" s="16">
        <v>1</v>
      </c>
      <c r="K13" s="16" t="str">
        <f t="shared" si="1"/>
        <v xml:space="preserve">  B</v>
      </c>
      <c r="L13" s="16">
        <v>0</v>
      </c>
      <c r="M13" s="1" t="str">
        <f t="shared" si="2"/>
        <v xml:space="preserve">  LL</v>
      </c>
      <c r="N13" s="1">
        <v>1</v>
      </c>
      <c r="O13" s="16" t="str">
        <f t="shared" si="3"/>
        <v xml:space="preserve">  P</v>
      </c>
      <c r="P13" s="16">
        <v>0</v>
      </c>
      <c r="Q13" s="32" t="s">
        <v>175</v>
      </c>
    </row>
    <row r="14" spans="1:17" x14ac:dyDescent="0.25">
      <c r="A14" s="27">
        <v>3</v>
      </c>
      <c r="B14" s="28" t="s">
        <v>138</v>
      </c>
      <c r="C14" s="16" t="s">
        <v>155</v>
      </c>
      <c r="D14" s="29" t="s">
        <v>158</v>
      </c>
      <c r="E14" s="30"/>
      <c r="F14" s="31">
        <v>4.5</v>
      </c>
      <c r="G14" s="31">
        <v>5</v>
      </c>
      <c r="H14" s="16">
        <v>1</v>
      </c>
      <c r="I14" s="16" t="str">
        <f t="shared" si="0"/>
        <v xml:space="preserve">  P</v>
      </c>
      <c r="J14" s="16">
        <v>1</v>
      </c>
      <c r="K14" s="16" t="str">
        <f t="shared" si="1"/>
        <v xml:space="preserve">  B</v>
      </c>
      <c r="L14" s="16">
        <v>0</v>
      </c>
      <c r="M14" s="1" t="str">
        <f t="shared" si="2"/>
        <v xml:space="preserve">  LL</v>
      </c>
      <c r="N14" s="1">
        <v>1</v>
      </c>
      <c r="O14" s="16" t="str">
        <f t="shared" si="3"/>
        <v xml:space="preserve">  P</v>
      </c>
      <c r="P14" s="16">
        <v>0</v>
      </c>
      <c r="Q14" s="32" t="s">
        <v>176</v>
      </c>
    </row>
    <row r="15" spans="1:17" x14ac:dyDescent="0.25">
      <c r="A15" s="27">
        <v>4</v>
      </c>
      <c r="B15" s="28" t="s">
        <v>139</v>
      </c>
      <c r="C15" s="16" t="s">
        <v>156</v>
      </c>
      <c r="D15" s="29" t="s">
        <v>157</v>
      </c>
      <c r="E15" s="30"/>
      <c r="F15" s="31">
        <v>4.5</v>
      </c>
      <c r="G15" s="31">
        <v>4.3</v>
      </c>
      <c r="H15" s="16">
        <v>1</v>
      </c>
      <c r="I15" s="16" t="str">
        <f t="shared" si="0"/>
        <v xml:space="preserve">  P</v>
      </c>
      <c r="J15" s="16">
        <v>1</v>
      </c>
      <c r="K15" s="16" t="str">
        <f t="shared" si="1"/>
        <v xml:space="preserve">  B</v>
      </c>
      <c r="L15" s="16">
        <v>0</v>
      </c>
      <c r="M15" s="1" t="str">
        <f t="shared" si="2"/>
        <v xml:space="preserve">  LL</v>
      </c>
      <c r="N15" s="1">
        <v>1</v>
      </c>
      <c r="O15" s="16" t="str">
        <f t="shared" si="3"/>
        <v xml:space="preserve">  P</v>
      </c>
      <c r="P15" s="16">
        <v>0</v>
      </c>
      <c r="Q15" s="32" t="s">
        <v>177</v>
      </c>
    </row>
    <row r="16" spans="1:17" x14ac:dyDescent="0.25">
      <c r="A16" s="27">
        <v>5</v>
      </c>
      <c r="B16" s="28" t="s">
        <v>140</v>
      </c>
      <c r="C16" s="16" t="s">
        <v>160</v>
      </c>
      <c r="D16" s="29" t="s">
        <v>159</v>
      </c>
      <c r="E16" s="30"/>
      <c r="F16" s="31">
        <v>12.5</v>
      </c>
      <c r="G16" s="31">
        <v>6.5</v>
      </c>
      <c r="H16" s="16">
        <v>1</v>
      </c>
      <c r="I16" s="16" t="str">
        <f t="shared" si="0"/>
        <v xml:space="preserve">  P</v>
      </c>
      <c r="J16" s="16">
        <v>0</v>
      </c>
      <c r="K16" s="16" t="str">
        <f t="shared" si="1"/>
        <v xml:space="preserve">  B</v>
      </c>
      <c r="L16" s="16">
        <v>0</v>
      </c>
      <c r="M16" s="1" t="str">
        <f t="shared" si="2"/>
        <v xml:space="preserve">  LL</v>
      </c>
      <c r="N16" s="1">
        <v>0</v>
      </c>
      <c r="O16" s="16" t="str">
        <f t="shared" si="3"/>
        <v xml:space="preserve">  P</v>
      </c>
      <c r="P16" s="16">
        <v>0</v>
      </c>
      <c r="Q16" s="32" t="s">
        <v>178</v>
      </c>
    </row>
    <row r="17" spans="1:19" x14ac:dyDescent="0.25">
      <c r="A17" s="27">
        <v>6</v>
      </c>
      <c r="B17" s="28" t="s">
        <v>145</v>
      </c>
      <c r="C17" s="16" t="s">
        <v>161</v>
      </c>
      <c r="D17" s="29" t="s">
        <v>162</v>
      </c>
      <c r="E17" s="30"/>
      <c r="F17" s="31">
        <v>10.5</v>
      </c>
      <c r="G17" s="31">
        <v>3.5</v>
      </c>
      <c r="H17" s="16">
        <v>2</v>
      </c>
      <c r="I17" s="16" t="str">
        <f t="shared" si="0"/>
        <v xml:space="preserve">  P</v>
      </c>
      <c r="J17" s="16">
        <v>0</v>
      </c>
      <c r="K17" s="16" t="str">
        <f t="shared" si="1"/>
        <v xml:space="preserve">  B</v>
      </c>
      <c r="L17" s="16">
        <v>0</v>
      </c>
      <c r="M17" s="1" t="str">
        <f t="shared" si="2"/>
        <v xml:space="preserve">  LL</v>
      </c>
      <c r="N17" s="1">
        <v>0</v>
      </c>
      <c r="O17" s="16" t="str">
        <f t="shared" si="3"/>
        <v xml:space="preserve">  P</v>
      </c>
      <c r="P17" s="16">
        <v>0</v>
      </c>
      <c r="Q17" s="32" t="s">
        <v>179</v>
      </c>
    </row>
    <row r="18" spans="1:19" x14ac:dyDescent="0.25">
      <c r="A18" s="27">
        <v>7</v>
      </c>
      <c r="B18" s="28" t="s">
        <v>144</v>
      </c>
      <c r="C18" s="16" t="s">
        <v>164</v>
      </c>
      <c r="D18" s="29" t="s">
        <v>163</v>
      </c>
      <c r="E18" s="30"/>
      <c r="F18" s="31">
        <v>22.5</v>
      </c>
      <c r="G18" s="31">
        <v>2.8</v>
      </c>
      <c r="H18" s="16">
        <v>1</v>
      </c>
      <c r="I18" s="16" t="str">
        <f>F35</f>
        <v xml:space="preserve">  R</v>
      </c>
      <c r="J18" s="16">
        <v>2</v>
      </c>
      <c r="K18" s="16" t="str">
        <f t="shared" si="1"/>
        <v xml:space="preserve">  B</v>
      </c>
      <c r="L18" s="16">
        <v>0</v>
      </c>
      <c r="M18" s="1" t="str">
        <f t="shared" si="2"/>
        <v xml:space="preserve">  LL</v>
      </c>
      <c r="N18" s="1">
        <v>0</v>
      </c>
      <c r="O18" s="16" t="str">
        <f>F30</f>
        <v xml:space="preserve">  G </v>
      </c>
      <c r="P18" s="16">
        <v>2</v>
      </c>
      <c r="Q18" s="32" t="s">
        <v>180</v>
      </c>
    </row>
    <row r="19" spans="1:19" s="12" customFormat="1" x14ac:dyDescent="0.25">
      <c r="A19" s="33">
        <v>8</v>
      </c>
      <c r="B19" s="34" t="s">
        <v>141</v>
      </c>
      <c r="C19" s="16" t="s">
        <v>165</v>
      </c>
      <c r="D19" s="29" t="s">
        <v>166</v>
      </c>
      <c r="E19" s="30"/>
      <c r="F19" s="31">
        <v>2.8</v>
      </c>
      <c r="G19" s="31">
        <v>5.8</v>
      </c>
      <c r="H19" s="16">
        <v>1</v>
      </c>
      <c r="I19" s="16" t="str">
        <f>F$34</f>
        <v xml:space="preserve">  P</v>
      </c>
      <c r="J19" s="16">
        <v>0</v>
      </c>
      <c r="K19" s="16" t="str">
        <f t="shared" si="1"/>
        <v xml:space="preserve">  B</v>
      </c>
      <c r="L19" s="16">
        <v>0</v>
      </c>
      <c r="M19" s="16" t="str">
        <f t="shared" si="2"/>
        <v xml:space="preserve">  LL</v>
      </c>
      <c r="N19" s="16">
        <v>0</v>
      </c>
      <c r="O19" s="16" t="str">
        <f>F$34</f>
        <v xml:space="preserve">  P</v>
      </c>
      <c r="P19" s="16">
        <v>0</v>
      </c>
      <c r="Q19" s="35" t="s">
        <v>171</v>
      </c>
    </row>
    <row r="20" spans="1:19" s="12" customFormat="1" x14ac:dyDescent="0.25">
      <c r="A20" s="33">
        <v>9</v>
      </c>
      <c r="B20" s="34" t="s">
        <v>142</v>
      </c>
      <c r="C20" s="16" t="s">
        <v>167</v>
      </c>
      <c r="D20" s="29" t="s">
        <v>168</v>
      </c>
      <c r="E20" s="30"/>
      <c r="F20" s="31">
        <v>11.2</v>
      </c>
      <c r="G20" s="31">
        <v>3.85</v>
      </c>
      <c r="H20" s="16">
        <v>2</v>
      </c>
      <c r="I20" s="16" t="str">
        <f>F$34</f>
        <v xml:space="preserve">  P</v>
      </c>
      <c r="J20" s="16">
        <v>1</v>
      </c>
      <c r="K20" s="16" t="str">
        <f t="shared" si="1"/>
        <v xml:space="preserve">  B</v>
      </c>
      <c r="L20" s="16">
        <v>0</v>
      </c>
      <c r="M20" s="16" t="str">
        <f t="shared" si="2"/>
        <v xml:space="preserve">  LL</v>
      </c>
      <c r="N20" s="16">
        <v>0</v>
      </c>
      <c r="O20" s="16" t="str">
        <f>F$34</f>
        <v xml:space="preserve">  P</v>
      </c>
      <c r="P20" s="16">
        <v>0</v>
      </c>
      <c r="Q20" s="35" t="s">
        <v>172</v>
      </c>
    </row>
    <row r="21" spans="1:19" s="12" customFormat="1" x14ac:dyDescent="0.25">
      <c r="A21" s="33">
        <v>10</v>
      </c>
      <c r="B21" s="34" t="s">
        <v>143</v>
      </c>
      <c r="C21" s="16" t="s">
        <v>169</v>
      </c>
      <c r="D21" s="29" t="s">
        <v>170</v>
      </c>
      <c r="E21" s="30"/>
      <c r="F21" s="31">
        <v>11.5</v>
      </c>
      <c r="G21" s="31">
        <v>5</v>
      </c>
      <c r="H21" s="16">
        <v>2</v>
      </c>
      <c r="I21" s="16" t="str">
        <f>F$34</f>
        <v xml:space="preserve">  P</v>
      </c>
      <c r="J21" s="16">
        <v>1</v>
      </c>
      <c r="K21" s="16" t="str">
        <f t="shared" si="1"/>
        <v xml:space="preserve">  B</v>
      </c>
      <c r="L21" s="16">
        <v>0</v>
      </c>
      <c r="M21" s="16" t="str">
        <f t="shared" si="2"/>
        <v xml:space="preserve">  LL</v>
      </c>
      <c r="N21" s="16">
        <v>0</v>
      </c>
      <c r="O21" s="16" t="str">
        <f>F$34</f>
        <v xml:space="preserve">  P</v>
      </c>
      <c r="P21" s="16">
        <v>0</v>
      </c>
      <c r="Q21" s="35" t="s">
        <v>173</v>
      </c>
    </row>
    <row r="22" spans="1:19" x14ac:dyDescent="0.25">
      <c r="A22" s="27"/>
      <c r="B22" s="28"/>
      <c r="C22" s="16"/>
      <c r="D22" s="29"/>
      <c r="E22" s="30"/>
      <c r="F22" s="31"/>
      <c r="G22" s="31"/>
      <c r="H22" s="16"/>
      <c r="I22" s="16"/>
      <c r="J22" s="16"/>
      <c r="K22" s="16"/>
      <c r="L22" s="16"/>
      <c r="M22" s="1"/>
      <c r="N22" s="1"/>
      <c r="O22" s="16"/>
      <c r="P22" s="16"/>
      <c r="Q22" s="27"/>
    </row>
    <row r="24" spans="1:19" x14ac:dyDescent="0.25">
      <c r="B24" s="2" t="s">
        <v>24</v>
      </c>
      <c r="C24" s="2"/>
      <c r="D24" s="2"/>
      <c r="E24" s="12"/>
      <c r="F24" s="12" t="s">
        <v>25</v>
      </c>
      <c r="G24" s="12"/>
      <c r="H24" s="12"/>
      <c r="I24" s="12" t="s">
        <v>132</v>
      </c>
      <c r="J24" s="12"/>
      <c r="K24" s="12"/>
      <c r="L24" s="12" t="s">
        <v>26</v>
      </c>
      <c r="M24" s="12"/>
      <c r="N24" s="12"/>
      <c r="O24" s="2"/>
      <c r="P24" s="12" t="s">
        <v>27</v>
      </c>
      <c r="Q24" s="12"/>
      <c r="R24" s="12"/>
      <c r="S24" s="12"/>
    </row>
    <row r="25" spans="1:19" x14ac:dyDescent="0.25">
      <c r="B25" s="4" t="s">
        <v>28</v>
      </c>
      <c r="C25" s="2" t="s">
        <v>29</v>
      </c>
      <c r="D25" s="2"/>
      <c r="E25" s="12"/>
      <c r="F25" s="3" t="s">
        <v>30</v>
      </c>
      <c r="G25" s="3" t="s">
        <v>31</v>
      </c>
      <c r="H25" s="12"/>
      <c r="I25" s="3" t="s">
        <v>32</v>
      </c>
      <c r="J25" s="3" t="s">
        <v>33</v>
      </c>
      <c r="K25" s="12"/>
      <c r="L25" s="3" t="s">
        <v>34</v>
      </c>
      <c r="M25" s="3" t="s">
        <v>35</v>
      </c>
      <c r="N25" s="12"/>
      <c r="O25" s="2"/>
      <c r="P25" s="12"/>
      <c r="Q25" s="3"/>
      <c r="R25" s="12"/>
      <c r="S25" s="12"/>
    </row>
    <row r="26" spans="1:19" x14ac:dyDescent="0.25">
      <c r="B26" s="4" t="s">
        <v>37</v>
      </c>
      <c r="C26" s="2" t="s">
        <v>38</v>
      </c>
      <c r="D26" s="2"/>
      <c r="E26" s="12"/>
      <c r="F26" s="3" t="s">
        <v>39</v>
      </c>
      <c r="G26" s="3" t="s">
        <v>40</v>
      </c>
      <c r="H26" s="12"/>
      <c r="I26" s="3" t="s">
        <v>41</v>
      </c>
      <c r="J26" s="3" t="s">
        <v>42</v>
      </c>
      <c r="K26" s="12"/>
      <c r="L26" s="3" t="s">
        <v>133</v>
      </c>
      <c r="M26" s="3" t="s">
        <v>44</v>
      </c>
      <c r="N26" s="12"/>
      <c r="O26" s="2"/>
      <c r="P26" s="3" t="s">
        <v>45</v>
      </c>
      <c r="Q26" s="3"/>
      <c r="R26" s="12"/>
      <c r="S26" s="12"/>
    </row>
    <row r="27" spans="1:19" x14ac:dyDescent="0.25">
      <c r="B27" s="4" t="s">
        <v>47</v>
      </c>
      <c r="C27" s="2" t="s">
        <v>48</v>
      </c>
      <c r="D27" s="2"/>
      <c r="E27" s="12"/>
      <c r="F27" s="3" t="s">
        <v>41</v>
      </c>
      <c r="G27" s="3" t="s">
        <v>49</v>
      </c>
      <c r="H27" s="12"/>
      <c r="I27" s="3" t="s">
        <v>50</v>
      </c>
      <c r="J27" s="3" t="s">
        <v>51</v>
      </c>
      <c r="K27" s="12"/>
      <c r="L27" s="3" t="s">
        <v>52</v>
      </c>
      <c r="M27" s="3" t="s">
        <v>53</v>
      </c>
      <c r="N27" s="12"/>
      <c r="O27" s="2"/>
      <c r="P27" s="3" t="s">
        <v>54</v>
      </c>
      <c r="Q27" s="3" t="s">
        <v>55</v>
      </c>
      <c r="R27" s="12"/>
      <c r="S27" s="12"/>
    </row>
    <row r="28" spans="1:19" x14ac:dyDescent="0.25">
      <c r="B28" s="4" t="s">
        <v>57</v>
      </c>
      <c r="C28" s="2" t="s">
        <v>58</v>
      </c>
      <c r="D28" s="2"/>
      <c r="E28" s="12"/>
      <c r="F28" s="3" t="s">
        <v>59</v>
      </c>
      <c r="G28" s="3" t="s">
        <v>60</v>
      </c>
      <c r="H28" s="12"/>
      <c r="I28" s="3" t="s">
        <v>61</v>
      </c>
      <c r="J28" s="3" t="s">
        <v>62</v>
      </c>
      <c r="K28" s="12"/>
      <c r="L28" s="3" t="s">
        <v>63</v>
      </c>
      <c r="M28" s="3" t="s">
        <v>64</v>
      </c>
      <c r="N28" s="12"/>
      <c r="O28" s="2"/>
      <c r="P28" s="3" t="s">
        <v>50</v>
      </c>
      <c r="Q28" s="3" t="s">
        <v>65</v>
      </c>
      <c r="R28" s="12"/>
      <c r="S28" s="12"/>
    </row>
    <row r="29" spans="1:19" x14ac:dyDescent="0.25">
      <c r="B29" s="2"/>
      <c r="C29" s="13"/>
      <c r="D29" s="2"/>
      <c r="E29" s="12"/>
      <c r="F29" s="3" t="s">
        <v>66</v>
      </c>
      <c r="G29" s="3" t="s">
        <v>67</v>
      </c>
      <c r="H29" s="12"/>
      <c r="I29" s="3" t="s">
        <v>68</v>
      </c>
      <c r="J29" s="3" t="s">
        <v>69</v>
      </c>
      <c r="K29" s="12"/>
      <c r="L29" s="3" t="s">
        <v>70</v>
      </c>
      <c r="M29" s="3" t="s">
        <v>71</v>
      </c>
      <c r="N29" s="12"/>
      <c r="O29" s="2"/>
      <c r="P29" s="3" t="s">
        <v>36</v>
      </c>
      <c r="Q29" s="3" t="s">
        <v>72</v>
      </c>
      <c r="R29" s="12"/>
      <c r="S29" s="12"/>
    </row>
    <row r="30" spans="1:19" x14ac:dyDescent="0.25">
      <c r="B30" s="4" t="s">
        <v>134</v>
      </c>
      <c r="C30" s="13"/>
      <c r="D30" s="2"/>
      <c r="E30" s="12"/>
      <c r="F30" s="3" t="s">
        <v>73</v>
      </c>
      <c r="G30" s="3" t="s">
        <v>74</v>
      </c>
      <c r="H30" s="12"/>
      <c r="I30" s="3" t="s">
        <v>75</v>
      </c>
      <c r="J30" s="3" t="s">
        <v>76</v>
      </c>
      <c r="K30" s="12"/>
      <c r="L30" s="3" t="s">
        <v>77</v>
      </c>
      <c r="M30" s="3" t="s">
        <v>78</v>
      </c>
      <c r="N30" s="12"/>
      <c r="O30" s="2"/>
      <c r="P30" s="2"/>
      <c r="Q30" s="2"/>
      <c r="R30" s="12"/>
      <c r="S30" s="12"/>
    </row>
    <row r="31" spans="1:19" x14ac:dyDescent="0.25">
      <c r="B31" s="4" t="s">
        <v>135</v>
      </c>
      <c r="C31" s="13" t="s">
        <v>80</v>
      </c>
      <c r="D31" s="2"/>
      <c r="E31" s="12"/>
      <c r="F31" s="3" t="s">
        <v>56</v>
      </c>
      <c r="G31" s="3" t="s">
        <v>81</v>
      </c>
      <c r="H31" s="12"/>
      <c r="I31" s="3" t="s">
        <v>82</v>
      </c>
      <c r="J31" s="3" t="s">
        <v>83</v>
      </c>
      <c r="K31" s="12"/>
      <c r="L31" s="3" t="s">
        <v>84</v>
      </c>
      <c r="M31" s="3" t="s">
        <v>85</v>
      </c>
      <c r="N31" s="12"/>
      <c r="O31" s="2"/>
      <c r="P31" s="3" t="s">
        <v>86</v>
      </c>
      <c r="Q31" s="3"/>
      <c r="R31" s="12"/>
      <c r="S31" s="12"/>
    </row>
    <row r="32" spans="1:19" x14ac:dyDescent="0.25">
      <c r="B32" s="2"/>
      <c r="C32" s="5" t="s">
        <v>88</v>
      </c>
      <c r="D32" s="2"/>
      <c r="E32" s="12"/>
      <c r="F32" s="3" t="s">
        <v>89</v>
      </c>
      <c r="G32" s="3" t="s">
        <v>90</v>
      </c>
      <c r="H32" s="12"/>
      <c r="I32" s="3"/>
      <c r="J32" s="3" t="s">
        <v>91</v>
      </c>
      <c r="K32" s="12"/>
      <c r="L32" s="3" t="s">
        <v>92</v>
      </c>
      <c r="M32" s="3" t="s">
        <v>93</v>
      </c>
      <c r="N32" s="12"/>
      <c r="O32" s="2"/>
      <c r="P32" s="3" t="s">
        <v>94</v>
      </c>
      <c r="Q32" s="3" t="s">
        <v>95</v>
      </c>
      <c r="R32" s="12"/>
      <c r="S32" s="12"/>
    </row>
    <row r="33" spans="2:19" x14ac:dyDescent="0.25">
      <c r="B33" s="4" t="s">
        <v>79</v>
      </c>
      <c r="C33" s="13" t="s">
        <v>96</v>
      </c>
      <c r="D33" s="2"/>
      <c r="E33" s="12"/>
      <c r="F33" s="3" t="s">
        <v>97</v>
      </c>
      <c r="G33" s="3" t="s">
        <v>98</v>
      </c>
      <c r="H33" s="12"/>
      <c r="I33" s="3" t="s">
        <v>46</v>
      </c>
      <c r="J33" s="3" t="s">
        <v>99</v>
      </c>
      <c r="K33" s="12"/>
      <c r="L33" s="12"/>
      <c r="M33" s="12"/>
      <c r="N33" s="12"/>
      <c r="O33" s="2"/>
      <c r="P33" s="3" t="s">
        <v>43</v>
      </c>
      <c r="Q33" s="3" t="s">
        <v>65</v>
      </c>
      <c r="R33" s="12"/>
      <c r="S33" s="12"/>
    </row>
    <row r="34" spans="2:19" x14ac:dyDescent="0.25">
      <c r="B34" s="2"/>
      <c r="C34" s="5" t="s">
        <v>100</v>
      </c>
      <c r="D34" s="2"/>
      <c r="E34" s="12"/>
      <c r="F34" s="3" t="s">
        <v>43</v>
      </c>
      <c r="G34" s="3" t="s">
        <v>101</v>
      </c>
      <c r="H34" s="12"/>
      <c r="I34" s="3" t="s">
        <v>102</v>
      </c>
      <c r="J34" s="3" t="s">
        <v>103</v>
      </c>
      <c r="K34" s="12"/>
      <c r="L34" s="3"/>
      <c r="M34" s="3"/>
      <c r="N34" s="12"/>
      <c r="O34" s="2"/>
      <c r="P34" s="3" t="s">
        <v>46</v>
      </c>
      <c r="Q34" s="3" t="s">
        <v>104</v>
      </c>
      <c r="R34" s="12"/>
      <c r="S34" s="12"/>
    </row>
    <row r="35" spans="2:19" x14ac:dyDescent="0.25">
      <c r="B35" s="4" t="s">
        <v>105</v>
      </c>
      <c r="C35" s="13" t="s">
        <v>106</v>
      </c>
      <c r="D35" s="2"/>
      <c r="E35" s="12"/>
      <c r="F35" s="3" t="s">
        <v>107</v>
      </c>
      <c r="G35" s="3" t="s">
        <v>108</v>
      </c>
      <c r="H35" s="12"/>
      <c r="I35" s="3" t="s">
        <v>43</v>
      </c>
      <c r="J35" s="3" t="s">
        <v>42</v>
      </c>
      <c r="K35" s="12"/>
      <c r="L35" s="12"/>
      <c r="M35" s="12"/>
      <c r="N35" s="12"/>
      <c r="O35" s="2"/>
      <c r="P35" s="3" t="s">
        <v>61</v>
      </c>
      <c r="Q35" s="3" t="s">
        <v>109</v>
      </c>
      <c r="R35" s="12"/>
      <c r="S35" s="12"/>
    </row>
    <row r="36" spans="2:19" x14ac:dyDescent="0.25">
      <c r="B36" s="2"/>
      <c r="C36" s="5" t="s">
        <v>110</v>
      </c>
      <c r="D36" s="2"/>
      <c r="E36" s="12"/>
      <c r="F36" s="3" t="s">
        <v>46</v>
      </c>
      <c r="G36" s="3" t="s">
        <v>111</v>
      </c>
      <c r="H36" s="12"/>
      <c r="I36" s="3"/>
      <c r="J36" s="3" t="s">
        <v>103</v>
      </c>
      <c r="K36" s="12"/>
      <c r="L36" s="3"/>
      <c r="M36" s="3"/>
      <c r="N36" s="12"/>
      <c r="O36" s="2"/>
      <c r="P36" s="3" t="s">
        <v>87</v>
      </c>
      <c r="Q36" s="3" t="s">
        <v>112</v>
      </c>
      <c r="R36" s="12"/>
      <c r="S36" s="12"/>
    </row>
    <row r="37" spans="2:19" x14ac:dyDescent="0.25">
      <c r="B37" s="2"/>
      <c r="C37" s="5" t="s">
        <v>113</v>
      </c>
      <c r="D37" s="2"/>
      <c r="E37" s="12"/>
      <c r="F37" s="3" t="s">
        <v>114</v>
      </c>
      <c r="G37" s="3" t="s">
        <v>115</v>
      </c>
      <c r="H37" s="12"/>
      <c r="I37" s="3" t="s">
        <v>87</v>
      </c>
      <c r="J37" s="3" t="s">
        <v>42</v>
      </c>
      <c r="K37" s="12"/>
      <c r="L37" s="12"/>
      <c r="M37" s="12"/>
      <c r="N37" s="12"/>
      <c r="O37" s="12"/>
      <c r="P37" s="3" t="s">
        <v>89</v>
      </c>
      <c r="Q37" s="3" t="s">
        <v>116</v>
      </c>
      <c r="R37" s="12"/>
      <c r="S37" s="12"/>
    </row>
    <row r="38" spans="2:19" x14ac:dyDescent="0.25">
      <c r="B38" s="4" t="s">
        <v>117</v>
      </c>
      <c r="C38" s="13" t="s">
        <v>118</v>
      </c>
      <c r="D38" s="2"/>
      <c r="E38" s="12"/>
      <c r="F38" s="3" t="s">
        <v>119</v>
      </c>
      <c r="G38" s="3" t="s">
        <v>120</v>
      </c>
      <c r="H38" s="12"/>
      <c r="I38" s="3"/>
      <c r="J38" s="3" t="s">
        <v>121</v>
      </c>
      <c r="K38" s="12"/>
      <c r="L38" s="3"/>
      <c r="M38" s="3"/>
      <c r="N38" s="12"/>
      <c r="O38" s="3"/>
      <c r="P38" s="3"/>
      <c r="Q38" s="3"/>
      <c r="R38" s="12"/>
      <c r="S38" s="12"/>
    </row>
    <row r="39" spans="2:19" x14ac:dyDescent="0.25">
      <c r="B39" s="2"/>
      <c r="C39" s="5" t="s">
        <v>122</v>
      </c>
      <c r="D39" s="2"/>
      <c r="E39" s="12"/>
      <c r="F39" s="3" t="s">
        <v>123</v>
      </c>
      <c r="G39" s="3" t="s">
        <v>124</v>
      </c>
      <c r="H39" s="12"/>
      <c r="I39" s="3" t="s">
        <v>107</v>
      </c>
      <c r="J39" s="3" t="s">
        <v>99</v>
      </c>
      <c r="K39" s="12"/>
      <c r="L39" s="12"/>
      <c r="M39" s="12"/>
      <c r="N39" s="12"/>
      <c r="O39" s="12"/>
      <c r="P39" s="12"/>
      <c r="Q39" s="12"/>
      <c r="R39" s="12"/>
      <c r="S39" s="12"/>
    </row>
    <row r="40" spans="2:19" x14ac:dyDescent="0.25">
      <c r="B40" s="2"/>
      <c r="C40" s="5" t="s">
        <v>125</v>
      </c>
      <c r="D40" s="2"/>
      <c r="E40" s="12"/>
      <c r="F40" s="3" t="s">
        <v>82</v>
      </c>
      <c r="G40" s="3" t="s">
        <v>93</v>
      </c>
      <c r="H40" s="12"/>
      <c r="I40" s="3"/>
      <c r="J40" s="3" t="s">
        <v>126</v>
      </c>
      <c r="K40" s="12"/>
      <c r="L40" s="12"/>
      <c r="M40" s="12"/>
      <c r="N40" s="12"/>
      <c r="O40" s="3"/>
      <c r="P40" s="3"/>
      <c r="Q40" s="3"/>
      <c r="R40" s="12"/>
      <c r="S40" s="12"/>
    </row>
    <row r="41" spans="2:19" x14ac:dyDescent="0.25">
      <c r="B41" s="4" t="s">
        <v>127</v>
      </c>
      <c r="C41" s="13" t="s">
        <v>128</v>
      </c>
      <c r="D41" s="2"/>
      <c r="E41" s="12"/>
      <c r="F41" s="3"/>
      <c r="G41" s="3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2:19" x14ac:dyDescent="0.25">
      <c r="B42" s="4" t="s">
        <v>129</v>
      </c>
      <c r="C42" s="13" t="s">
        <v>130</v>
      </c>
      <c r="D42" s="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3"/>
      <c r="P42" s="3"/>
      <c r="Q42" s="3"/>
      <c r="R42" s="12"/>
      <c r="S42" s="12"/>
    </row>
    <row r="43" spans="2:19" x14ac:dyDescent="0.25">
      <c r="B43" s="2"/>
      <c r="C43" s="5" t="s">
        <v>131</v>
      </c>
      <c r="D43" s="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2:19" x14ac:dyDescent="0.25">
      <c r="B44" s="2"/>
      <c r="C44" s="13"/>
      <c r="D44" s="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3"/>
      <c r="P44" s="3"/>
      <c r="Q44" s="3"/>
      <c r="R44" s="12"/>
      <c r="S44" s="12"/>
    </row>
    <row r="45" spans="2:19" x14ac:dyDescent="0.25">
      <c r="B45" s="2"/>
      <c r="C45" s="13"/>
      <c r="D45" s="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2:19" x14ac:dyDescent="0.25">
      <c r="B46" s="4"/>
      <c r="C46" s="4"/>
      <c r="D46" s="4"/>
      <c r="E46" s="3"/>
      <c r="F46" s="3"/>
      <c r="G46" s="4"/>
      <c r="H46" s="3"/>
      <c r="I46" s="3"/>
      <c r="J46" s="3"/>
      <c r="K46" s="3"/>
      <c r="L46" s="3"/>
      <c r="M46" s="3"/>
      <c r="N46" s="3"/>
      <c r="O46" s="3"/>
      <c r="P46" s="3"/>
      <c r="Q46" s="3"/>
      <c r="R46" s="4"/>
    </row>
    <row r="47" spans="2:19" x14ac:dyDescent="0.25">
      <c r="B47" s="4"/>
      <c r="C47" s="4"/>
      <c r="D47" s="4"/>
      <c r="E47" s="3"/>
      <c r="F47" s="3"/>
      <c r="G47" s="4"/>
      <c r="H47" s="3"/>
      <c r="I47" s="3"/>
      <c r="J47" s="3"/>
      <c r="K47" s="3"/>
      <c r="L47" s="3"/>
      <c r="M47" s="3"/>
      <c r="N47" s="3"/>
      <c r="O47" s="3"/>
      <c r="P47" s="3"/>
      <c r="Q47" s="3"/>
      <c r="R47" s="4"/>
    </row>
    <row r="48" spans="2:19" x14ac:dyDescent="0.25">
      <c r="B48" s="4"/>
      <c r="C48" s="4"/>
      <c r="D48" s="4"/>
      <c r="E48" s="3"/>
      <c r="F48" s="3"/>
      <c r="G48" s="4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2:18" x14ac:dyDescent="0.25">
      <c r="B49" s="4"/>
      <c r="C49" s="4"/>
      <c r="D49" s="4"/>
      <c r="E49" s="3"/>
      <c r="F49" s="3"/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</sheetData>
  <sheetProtection formatCells="0" formatColumns="0" formatRows="0" insertColumns="0" insertRows="0" insertHyperlinks="0" deleteColumns="0" deleteRows="0" sort="0" autoFilter="0" pivotTables="0"/>
  <mergeCells count="15">
    <mergeCell ref="B1:Q1"/>
    <mergeCell ref="B2:Q2"/>
    <mergeCell ref="A9:A11"/>
    <mergeCell ref="E12:E22"/>
    <mergeCell ref="Q9:Q11"/>
    <mergeCell ref="I10:J10"/>
    <mergeCell ref="K10:L10"/>
    <mergeCell ref="O10:P10"/>
    <mergeCell ref="B9:B11"/>
    <mergeCell ref="C9:C11"/>
    <mergeCell ref="D9:D11"/>
    <mergeCell ref="F9:H9"/>
    <mergeCell ref="M10:N10"/>
    <mergeCell ref="I9:P9"/>
    <mergeCell ref="E9:E11"/>
  </mergeCells>
  <phoneticPr fontId="1" type="noConversion"/>
  <pageMargins left="0.51181102362204722" right="0.51181102362204722" top="0.55118110236220474" bottom="0.15748031496062992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DD2 Jembatan</vt:lpstr>
      <vt:lpstr>'DD2 Jembatan'!Print_Area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2023-09-14T02:17:37Z</cp:lastPrinted>
  <dcterms:created xsi:type="dcterms:W3CDTF">2021-12-31T13:28:16Z</dcterms:created>
  <dcterms:modified xsi:type="dcterms:W3CDTF">2024-10-30T08:13:36Z</dcterms:modified>
  <cp:category/>
</cp:coreProperties>
</file>