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9E702F4B-5BE8-435E-ADB5-0D9B93E66AE4}" xr6:coauthVersionLast="47" xr6:coauthVersionMax="47" xr10:uidLastSave="{00000000-0000-0000-0000-000000000000}"/>
  <bookViews>
    <workbookView xWindow="70" yWindow="380" windowWidth="10420" windowHeight="9520" firstSheet="1" activeTab="1" xr2:uid="{00000000-000D-0000-FFFF-FFFF00000000}"/>
  </bookViews>
  <sheets>
    <sheet name="IKK (IKLH)" sheetId="15" state="hidden" r:id="rId1"/>
    <sheet name="IKK (pengolahan sampah)" sheetId="16" r:id="rId2"/>
  </sheets>
  <definedNames>
    <definedName name="_xlnm.Print_Area" localSheetId="1">'IKK (pengolahan sampah)'!$A$1:$H$22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3" roundtripDataChecksum="KBHFkbXmoQ9zSCqv71qeD9Ci7fMVkr87+ds8xsUtrcM="/>
    </ext>
  </extLst>
</workbook>
</file>

<file path=xl/calcChain.xml><?xml version="1.0" encoding="utf-8"?>
<calcChain xmlns="http://schemas.openxmlformats.org/spreadsheetml/2006/main">
  <c r="H21" i="16" l="1"/>
  <c r="H20" i="16"/>
  <c r="H19" i="16"/>
  <c r="H18" i="16"/>
  <c r="H17" i="16"/>
  <c r="H16" i="16"/>
  <c r="H15" i="16"/>
  <c r="H14" i="16"/>
  <c r="H13" i="16"/>
  <c r="H12" i="16"/>
  <c r="H11" i="16"/>
  <c r="H10" i="16"/>
  <c r="H9" i="16"/>
  <c r="H8" i="16"/>
  <c r="H7" i="16"/>
  <c r="H6" i="16"/>
  <c r="H5" i="16"/>
  <c r="H4" i="16"/>
  <c r="H3" i="16"/>
  <c r="H2" i="16"/>
  <c r="G22" i="16"/>
  <c r="F22" i="16"/>
  <c r="H22" i="16" l="1"/>
</calcChain>
</file>

<file path=xl/sharedStrings.xml><?xml version="1.0" encoding="utf-8"?>
<sst xmlns="http://schemas.openxmlformats.org/spreadsheetml/2006/main" count="116" uniqueCount="74">
  <si>
    <t>Kabupaten Nganjuk</t>
  </si>
  <si>
    <t>KERTAS KERJA IKD</t>
  </si>
  <si>
    <t>TABULASI DATA AWAL</t>
  </si>
  <si>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</si>
  <si>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</si>
  <si>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</si>
  <si>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</si>
  <si>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</si>
  <si>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</si>
  <si>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</si>
  <si>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</si>
  <si>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</si>
  <si>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</t>
  </si>
  <si>
    <t>*realisasi merupakan realisasi tahun 2023</t>
  </si>
  <si>
    <t>Nganjuk, 10 Januari 2025</t>
  </si>
  <si>
    <t>Unit Data</t>
  </si>
  <si>
    <t>Catatan Verifikasi Tingkat Produsen Data :</t>
  </si>
  <si>
    <t>Catatan Verifikasi tingkat Walidata :</t>
  </si>
  <si>
    <t>Tim Verifikator :</t>
  </si>
  <si>
    <t>Kepala Dinas Lingkungan Hidup</t>
  </si>
  <si>
    <t>SUBANI, SH, MM</t>
  </si>
  <si>
    <t>NIP. 19691005 198903 1 007</t>
  </si>
  <si>
    <t>DINAS LINGKUNGAN HIDUP</t>
  </si>
  <si>
    <t xml:space="preserve">Jl. Raya Kedondong No.01 Nganjuk Kode Pos 64461 </t>
  </si>
  <si>
    <t>Telp. (0358) 321746 Faks. (0358) 323923</t>
  </si>
  <si>
    <t>PEMERINTAH KABUPATEN NGANJUK</t>
  </si>
  <si>
    <t>Indeks Kualitas Lingkungan Hidup</t>
  </si>
  <si>
    <t>IKK : Indeks Kualitas Lingkungan Hidup (IKLH)</t>
  </si>
  <si>
    <t>kecamatan *)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</si>
  <si>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</si>
  <si>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</si>
  <si>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</si>
  <si>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</si>
  <si>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</si>
  <si>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</si>
  <si>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</si>
  <si>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</si>
  <si>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</si>
  <si>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</si>
  <si>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</si>
  <si>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</si>
  <si>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</si>
  <si>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</si>
  <si>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</si>
  <si>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</si>
  <si>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</si>
  <si>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</si>
  <si>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</si>
  <si>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</si>
  <si>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</t>
  </si>
  <si>
    <t>Total Pengurangan Sampah (ton/hari)</t>
  </si>
  <si>
    <t>Total Penanganan Sampah (ton/hari)</t>
  </si>
  <si>
    <t>Total Pengelolaan Sampah (Penanganan + Pengurangan) ton/hari</t>
  </si>
  <si>
    <t>Provinsi</t>
  </si>
  <si>
    <t>Kode Referensi Wilayah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</si>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</sst>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4"/>
      <color theme="1"/>
      <name val="Calibri"/>
      <family val="2"/>
    </font>
    <font>
      <b/>
      <sz val="16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u/>
      <sz val="10"/>
      <color theme="1"/>
      <name val="Calibri"/>
      <family val="2"/>
    </font>
    <font>
      <b/>
      <sz val="13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202122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5" xfId="0" applyFont="1" applyBorder="1" applyAlignment="1">
      <alignment wrapText="1"/>
    </xf>
    <xf numFmtId="0" fontId="9" fillId="0" borderId="0" xfId="0" applyFont="1"/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1" fillId="0" borderId="0" xfId="0" applyFont="1" applyAlignment="1">
      <alignment horizontal="lef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3" fillId="0" borderId="0" xfId="0" applyFont="1"/>
    <xf numFmtId="0" fontId="10" fillId="0" borderId="3" xfId="0" applyFont="1" applyBorder="1" applyAlignment="1">
      <alignment horizontal="left" vertical="center" wrapText="1"/>
    </xf>
    <xf numFmtId="0" fontId="15" fillId="0" borderId="0" xfId="0" applyFont="1"/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8" xfId="0" applyFont="1" applyBorder="1"/>
    <xf numFmtId="0" fontId="15" fillId="0" borderId="9" xfId="0" applyFont="1" applyBorder="1"/>
    <xf numFmtId="0" fontId="15" fillId="0" borderId="9" xfId="0" applyFont="1" applyBorder="1" applyAlignment="1">
      <alignment horizontal="center"/>
    </xf>
    <xf numFmtId="0" fontId="16" fillId="0" borderId="8" xfId="0" applyFont="1" applyBorder="1" applyAlignment="1">
      <alignment horizontal="center" vertical="center"/>
    </xf>
    <xf numFmtId="0" fontId="17" fillId="0" borderId="10" xfId="0" applyFont="1" applyBorder="1"/>
    <xf numFmtId="43" fontId="15" fillId="3" borderId="11" xfId="0" applyNumberFormat="1" applyFont="1" applyFill="1" applyBorder="1"/>
    <xf numFmtId="2" fontId="15" fillId="0" borderId="9" xfId="0" applyNumberFormat="1" applyFont="1" applyBorder="1"/>
    <xf numFmtId="0" fontId="16" fillId="0" borderId="3" xfId="0" applyFont="1" applyBorder="1" applyAlignment="1">
      <alignment horizontal="center" vertical="center"/>
    </xf>
    <xf numFmtId="0" fontId="17" fillId="0" borderId="11" xfId="0" applyFont="1" applyBorder="1"/>
    <xf numFmtId="0" fontId="16" fillId="0" borderId="1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5" fillId="0" borderId="11" xfId="0" applyFont="1" applyBorder="1"/>
    <xf numFmtId="3" fontId="15" fillId="0" borderId="3" xfId="0" applyNumberFormat="1" applyFont="1" applyBorder="1" applyAlignment="1">
      <alignment horizontal="center" vertical="center"/>
    </xf>
    <xf numFmtId="46" fontId="16" fillId="0" borderId="3" xfId="0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1" fillId="0" borderId="4" xfId="0" applyFont="1" applyBorder="1" applyAlignment="1">
      <alignment horizontal="left" wrapText="1"/>
    </xf>
    <xf numFmtId="0" fontId="12" fillId="0" borderId="4" xfId="0" applyFont="1" applyBorder="1"/>
    <xf numFmtId="0" fontId="9" fillId="0" borderId="0" xfId="0" applyFont="1" applyAlignment="1">
      <alignment horizontal="center" wrapText="1"/>
    </xf>
    <xf numFmtId="0" fontId="14" fillId="0" borderId="12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847725</xdr:colOff>
      <xdr:row>2</xdr:row>
      <xdr:rowOff>190501</xdr:rowOff>
    </xdr:from>
    <xdr:ext cx="913989" cy="10858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7725" y="590551"/>
          <a:ext cx="913989" cy="10858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0"/>
  <sheetViews>
    <sheetView view="pageBreakPreview" topLeftCell="A2" zoomScale="60" zoomScaleNormal="91" workbookViewId="0">
      <selection activeCell="F15" sqref="F15"/>
    </sheetView>
  </sheetViews>
  <sheetFormatPr defaultColWidth="14.453125" defaultRowHeight="15" customHeight="1" x14ac:dyDescent="0.35"/>
  <cols>
    <col min="1" max="1" width="20" customWidth="1"/>
    <col min="2" max="2" width="13.81640625" customWidth="1"/>
    <col min="3" max="3" width="8" customWidth="1"/>
    <col min="4" max="4" width="22.81640625" customWidth="1"/>
    <col min="5" max="5" width="17" customWidth="1"/>
    <col min="6" max="6" width="15.1796875" customWidth="1"/>
    <col min="7" max="7" width="18.453125" customWidth="1"/>
    <col min="8" max="26" width="9" customWidth="1"/>
  </cols>
  <sheetData>
    <row r="1" spans="1:13" thickBot="1" x14ac:dyDescent="0.4">
      <c r="A1" s="2" t="s">
        <v>1</v>
      </c>
      <c r="B1" s="1"/>
      <c r="C1" s="1"/>
      <c r="D1" s="1"/>
      <c r="E1" s="1"/>
      <c r="F1" s="1"/>
      <c r="G1" s="1"/>
      <c r="H1" s="3"/>
    </row>
    <row r="2" spans="1:13" thickBot="1" x14ac:dyDescent="0.4">
      <c r="A2" s="5"/>
      <c r="B2" s="1"/>
      <c r="C2" s="1"/>
      <c r="D2" s="1"/>
      <c r="E2" s="1"/>
      <c r="F2" s="1"/>
      <c r="G2" s="1"/>
      <c r="H2" s="3"/>
    </row>
    <row r="3" spans="1:13" thickBot="1" x14ac:dyDescent="0.4">
      <c r="A3" s="5"/>
      <c r="B3" s="1"/>
      <c r="C3" s="1"/>
      <c r="D3" s="1"/>
      <c r="E3" s="1"/>
      <c r="F3" s="1"/>
      <c r="G3" s="1"/>
      <c r="H3" s="3"/>
    </row>
    <row r="4" spans="1:13" ht="15.75" customHeight="1" thickBot="1" x14ac:dyDescent="0.5">
      <c r="A4" s="41"/>
      <c r="B4" s="43" t="s">
        <v>25</v>
      </c>
      <c r="C4" s="43"/>
      <c r="D4" s="43"/>
      <c r="E4" s="43"/>
      <c r="F4" s="43"/>
      <c r="G4" s="43"/>
      <c r="H4" s="3"/>
    </row>
    <row r="5" spans="1:13" ht="21" customHeight="1" thickBot="1" x14ac:dyDescent="0.55000000000000004">
      <c r="A5" s="41"/>
      <c r="B5" s="44" t="s">
        <v>22</v>
      </c>
      <c r="C5" s="44"/>
      <c r="D5" s="44"/>
      <c r="E5" s="44"/>
      <c r="F5" s="44"/>
      <c r="G5" s="44"/>
      <c r="H5" s="3"/>
    </row>
    <row r="6" spans="1:13" ht="15.75" customHeight="1" thickBot="1" x14ac:dyDescent="0.4">
      <c r="A6" s="41"/>
      <c r="B6" s="45" t="s">
        <v>23</v>
      </c>
      <c r="C6" s="45"/>
      <c r="D6" s="45"/>
      <c r="E6" s="45"/>
      <c r="F6" s="45"/>
      <c r="G6" s="45"/>
      <c r="H6" s="3"/>
    </row>
    <row r="7" spans="1:13" ht="15.75" customHeight="1" thickBot="1" x14ac:dyDescent="0.4">
      <c r="A7" s="41"/>
      <c r="B7" s="45" t="s">
        <v>24</v>
      </c>
      <c r="C7" s="45"/>
      <c r="D7" s="45"/>
      <c r="E7" s="45"/>
      <c r="F7" s="45"/>
      <c r="G7" s="45"/>
      <c r="H7" s="3"/>
    </row>
    <row r="8" spans="1:13" ht="15.75" customHeight="1" thickBot="1" x14ac:dyDescent="0.5">
      <c r="A8" s="41"/>
      <c r="B8" s="4"/>
      <c r="C8" s="4"/>
      <c r="D8" s="4"/>
      <c r="E8" s="4"/>
      <c r="F8" s="4"/>
      <c r="G8" s="4"/>
      <c r="H8" s="3"/>
    </row>
    <row r="9" spans="1:13" ht="7.5" customHeight="1" thickBot="1" x14ac:dyDescent="0.5">
      <c r="A9" s="42"/>
      <c r="B9" s="4"/>
      <c r="C9" s="4"/>
      <c r="D9" s="4"/>
      <c r="E9" s="4"/>
      <c r="F9" s="4"/>
      <c r="G9" s="4"/>
      <c r="H9" s="3"/>
    </row>
    <row r="10" spans="1:13" ht="15.5" thickTop="1" thickBot="1" x14ac:dyDescent="0.4">
      <c r="A10" s="6"/>
      <c r="B10" s="6"/>
      <c r="C10" s="6"/>
      <c r="D10" s="6"/>
      <c r="E10" s="6"/>
      <c r="F10" s="6"/>
      <c r="G10" s="6"/>
      <c r="H10" s="3"/>
    </row>
    <row r="11" spans="1:13" ht="15.5" thickBot="1" x14ac:dyDescent="0.45">
      <c r="A11" s="46" t="s">
        <v>2</v>
      </c>
      <c r="B11" s="37"/>
      <c r="C11" s="37"/>
      <c r="D11" s="37"/>
      <c r="E11" s="37"/>
      <c r="F11" s="37"/>
      <c r="G11" s="37"/>
      <c r="H11" s="3"/>
    </row>
    <row r="12" spans="1:13" thickBot="1" x14ac:dyDescent="0.4">
      <c r="A12" s="1"/>
      <c r="B12" s="1"/>
      <c r="C12" s="1"/>
      <c r="D12" s="1"/>
      <c r="E12" s="1"/>
      <c r="F12" s="1"/>
      <c r="G12" s="1"/>
      <c r="H12" s="3"/>
    </row>
    <row r="13" spans="1:13" thickBot="1" x14ac:dyDescent="0.4">
      <c r="A13" s="14" t="s">
        <v>27</v>
      </c>
      <c r="B13" s="1"/>
      <c r="C13" s="1"/>
      <c r="D13" s="1"/>
      <c r="E13" s="1"/>
      <c r="F13" s="1"/>
      <c r="G13" s="1"/>
      <c r="H13" s="3"/>
    </row>
    <row r="14" spans="1:13" thickBot="1" x14ac:dyDescent="0.4">
      <c r="A14" s="12" t="s">
        <v>3</v>
      </c>
      <c r="B14" s="12" t="s">
        <v>4</v>
      </c>
      <c r="C14" s="12" t="s">
        <v>5</v>
      </c>
      <c r="D14" s="12" t="s">
        <v>6</v>
      </c>
      <c r="E14" s="12" t="s">
        <v>7</v>
      </c>
      <c r="F14" s="12" t="s">
        <v>8</v>
      </c>
      <c r="G14" s="12" t="s">
        <v>9</v>
      </c>
      <c r="H14" s="3"/>
    </row>
    <row r="15" spans="1:13" ht="38.25" customHeight="1" thickBot="1" x14ac:dyDescent="0.4">
      <c r="A15" s="8" t="s">
        <v>10</v>
      </c>
      <c r="B15" s="8" t="s">
        <v>11</v>
      </c>
      <c r="C15" s="8">
        <v>2024</v>
      </c>
      <c r="D15" s="15" t="s">
        <v>26</v>
      </c>
      <c r="E15" s="8">
        <v>67.37</v>
      </c>
      <c r="F15" s="8">
        <v>69.069999999999993</v>
      </c>
      <c r="G15" s="8" t="s">
        <v>12</v>
      </c>
      <c r="H15" s="3"/>
    </row>
    <row r="16" spans="1:13" thickBot="1" x14ac:dyDescent="0.4">
      <c r="A16" s="47" t="s">
        <v>13</v>
      </c>
      <c r="B16" s="48"/>
      <c r="C16" s="48"/>
      <c r="D16" s="48"/>
      <c r="E16" s="48"/>
      <c r="F16" s="48"/>
      <c r="G16" s="48"/>
      <c r="H16" s="3"/>
      <c r="M16" s="2"/>
    </row>
    <row r="17" spans="1:13" thickBot="1" x14ac:dyDescent="0.4">
      <c r="A17" s="1"/>
      <c r="B17" s="1"/>
      <c r="C17" s="1"/>
      <c r="D17" s="2"/>
      <c r="E17" s="2"/>
      <c r="F17" s="36" t="s">
        <v>14</v>
      </c>
      <c r="G17" s="37"/>
      <c r="H17" s="3"/>
    </row>
    <row r="18" spans="1:13" thickBot="1" x14ac:dyDescent="0.4">
      <c r="A18" s="1"/>
      <c r="B18" s="1"/>
      <c r="C18" s="1"/>
      <c r="D18" s="9"/>
      <c r="E18" s="9"/>
      <c r="F18" s="49" t="s">
        <v>15</v>
      </c>
      <c r="G18" s="37"/>
      <c r="H18" s="3"/>
    </row>
    <row r="19" spans="1:13" ht="15" customHeight="1" thickBot="1" x14ac:dyDescent="0.4">
      <c r="A19" s="1"/>
      <c r="B19" s="1"/>
      <c r="C19" s="1"/>
      <c r="D19" s="1"/>
      <c r="E19" s="1"/>
      <c r="F19" s="41" t="s">
        <v>19</v>
      </c>
      <c r="G19" s="37"/>
      <c r="H19" s="3"/>
    </row>
    <row r="20" spans="1:13" thickBot="1" x14ac:dyDescent="0.4">
      <c r="A20" s="1"/>
      <c r="B20" s="1"/>
      <c r="C20" s="1"/>
      <c r="D20" s="1"/>
      <c r="E20" s="1"/>
      <c r="F20" s="41" t="s">
        <v>0</v>
      </c>
      <c r="G20" s="37"/>
      <c r="H20" s="3"/>
    </row>
    <row r="21" spans="1:13" ht="15.75" customHeight="1" thickBot="1" x14ac:dyDescent="0.4">
      <c r="A21" s="1"/>
      <c r="B21" s="1"/>
      <c r="C21" s="1"/>
      <c r="D21" s="1"/>
      <c r="E21" s="1"/>
      <c r="F21" s="13"/>
      <c r="G21" s="13"/>
      <c r="H21" s="3"/>
    </row>
    <row r="22" spans="1:13" ht="15.75" customHeight="1" thickBot="1" x14ac:dyDescent="0.4">
      <c r="A22" s="1"/>
      <c r="B22" s="1"/>
      <c r="C22" s="1"/>
      <c r="D22" s="1"/>
      <c r="E22" s="1"/>
      <c r="F22" s="1"/>
      <c r="G22" s="1"/>
      <c r="H22" s="3"/>
    </row>
    <row r="23" spans="1:13" ht="15.75" customHeight="1" thickBot="1" x14ac:dyDescent="0.4">
      <c r="A23" s="1"/>
      <c r="B23" s="1"/>
      <c r="C23" s="1"/>
      <c r="D23" s="1"/>
      <c r="E23" s="1"/>
      <c r="F23" s="1"/>
      <c r="G23" s="1"/>
      <c r="H23" s="3"/>
    </row>
    <row r="24" spans="1:13" ht="15.75" customHeight="1" thickBot="1" x14ac:dyDescent="0.4">
      <c r="A24" s="1"/>
      <c r="B24" s="1"/>
      <c r="C24" s="1"/>
      <c r="D24" s="1"/>
      <c r="E24" s="1"/>
      <c r="F24" s="40" t="s">
        <v>20</v>
      </c>
      <c r="G24" s="37"/>
      <c r="H24" s="3"/>
    </row>
    <row r="25" spans="1:13" ht="15.75" customHeight="1" thickBot="1" x14ac:dyDescent="0.4">
      <c r="A25" s="1"/>
      <c r="B25" s="1"/>
      <c r="C25" s="1"/>
      <c r="D25" s="1"/>
      <c r="E25" s="1"/>
      <c r="F25" s="36" t="s">
        <v>21</v>
      </c>
      <c r="G25" s="37"/>
      <c r="H25" s="3"/>
      <c r="M25" s="2"/>
    </row>
    <row r="26" spans="1:13" ht="15.75" customHeight="1" thickBot="1" x14ac:dyDescent="0.4">
      <c r="A26" s="1"/>
      <c r="B26" s="1"/>
      <c r="C26" s="1"/>
      <c r="D26" s="1"/>
      <c r="E26" s="1"/>
      <c r="F26" s="13"/>
      <c r="G26" s="13"/>
      <c r="H26" s="3"/>
    </row>
    <row r="27" spans="1:13" ht="15.75" customHeight="1" x14ac:dyDescent="0.35">
      <c r="A27" s="7" t="s">
        <v>16</v>
      </c>
      <c r="B27" s="1"/>
      <c r="C27" s="1"/>
      <c r="D27" s="1"/>
      <c r="E27" s="1"/>
      <c r="F27" s="1"/>
      <c r="G27" s="1"/>
      <c r="H27" s="10"/>
    </row>
    <row r="28" spans="1:13" ht="15.75" customHeight="1" x14ac:dyDescent="0.35">
      <c r="A28" s="38">
        <v>1</v>
      </c>
      <c r="B28" s="37"/>
      <c r="C28" s="37"/>
      <c r="D28" s="37"/>
      <c r="E28" s="37"/>
      <c r="F28" s="37"/>
      <c r="G28" s="37"/>
      <c r="H28" s="1"/>
    </row>
    <row r="29" spans="1:13" ht="15.75" customHeight="1" x14ac:dyDescent="0.35">
      <c r="A29" s="39">
        <v>2</v>
      </c>
      <c r="B29" s="37"/>
      <c r="C29" s="37"/>
      <c r="D29" s="37"/>
      <c r="E29" s="37"/>
      <c r="F29" s="37"/>
      <c r="G29" s="37"/>
      <c r="H29" s="1"/>
    </row>
    <row r="30" spans="1:13" ht="15.75" customHeight="1" x14ac:dyDescent="0.35">
      <c r="A30" s="1"/>
      <c r="B30" s="1"/>
      <c r="C30" s="1"/>
      <c r="D30" s="1"/>
      <c r="E30" s="1"/>
      <c r="F30" s="1"/>
      <c r="G30" s="1"/>
      <c r="H30" s="1"/>
    </row>
    <row r="31" spans="1:13" ht="15.75" customHeight="1" x14ac:dyDescent="0.35">
      <c r="A31" s="2" t="s">
        <v>17</v>
      </c>
      <c r="B31" s="1"/>
      <c r="C31" s="1"/>
      <c r="D31" s="1"/>
      <c r="E31" s="1"/>
      <c r="F31" s="1"/>
      <c r="G31" s="1"/>
      <c r="H31" s="1"/>
    </row>
    <row r="32" spans="1:13" ht="15.75" customHeight="1" x14ac:dyDescent="0.35">
      <c r="A32" s="39">
        <v>1</v>
      </c>
      <c r="B32" s="37"/>
      <c r="C32" s="37"/>
      <c r="D32" s="37"/>
      <c r="E32" s="37"/>
      <c r="F32" s="37"/>
      <c r="G32" s="37"/>
      <c r="H32" s="1"/>
    </row>
    <row r="33" spans="1:8" ht="15.75" customHeight="1" x14ac:dyDescent="0.35">
      <c r="A33" s="39">
        <v>2</v>
      </c>
      <c r="B33" s="37"/>
      <c r="C33" s="37"/>
      <c r="D33" s="37"/>
      <c r="E33" s="37"/>
      <c r="F33" s="37"/>
      <c r="G33" s="37"/>
      <c r="H33" s="1"/>
    </row>
    <row r="34" spans="1:8" ht="15.75" customHeight="1" x14ac:dyDescent="0.35">
      <c r="A34" s="1"/>
      <c r="B34" s="1"/>
      <c r="C34" s="1"/>
      <c r="D34" s="1"/>
      <c r="E34" s="1"/>
      <c r="F34" s="1"/>
      <c r="G34" s="1"/>
      <c r="H34" s="1"/>
    </row>
    <row r="35" spans="1:8" ht="15.75" customHeight="1" x14ac:dyDescent="0.35">
      <c r="A35" s="5" t="s">
        <v>18</v>
      </c>
      <c r="B35" s="1"/>
      <c r="C35" s="1"/>
      <c r="D35" s="1"/>
      <c r="E35" s="1"/>
      <c r="F35" s="1"/>
      <c r="G35" s="1"/>
      <c r="H35" s="1"/>
    </row>
    <row r="36" spans="1:8" ht="15.75" customHeight="1" x14ac:dyDescent="0.35">
      <c r="A36" s="11">
        <v>1</v>
      </c>
      <c r="B36" s="1"/>
      <c r="C36" s="1"/>
      <c r="D36" s="1"/>
      <c r="E36" s="1"/>
      <c r="F36" s="1"/>
      <c r="G36" s="1"/>
      <c r="H36" s="1"/>
    </row>
    <row r="37" spans="1:8" ht="15.75" customHeight="1" x14ac:dyDescent="0.35">
      <c r="A37" s="11">
        <v>2</v>
      </c>
      <c r="B37" s="1"/>
      <c r="C37" s="1"/>
      <c r="D37" s="1"/>
      <c r="E37" s="1"/>
      <c r="F37" s="1"/>
      <c r="G37" s="1"/>
      <c r="H37" s="1"/>
    </row>
    <row r="38" spans="1:8" ht="15.75" customHeight="1" x14ac:dyDescent="0.35">
      <c r="A38" s="1"/>
      <c r="B38" s="1"/>
      <c r="C38" s="1"/>
      <c r="D38" s="1"/>
      <c r="E38" s="1"/>
      <c r="F38" s="1"/>
      <c r="G38" s="1"/>
      <c r="H38" s="1"/>
    </row>
    <row r="39" spans="1:8" ht="15.75" customHeight="1" x14ac:dyDescent="0.35"/>
    <row r="40" spans="1:8" ht="15.75" customHeight="1" x14ac:dyDescent="0.35"/>
    <row r="41" spans="1:8" ht="15.75" customHeight="1" x14ac:dyDescent="0.35"/>
    <row r="42" spans="1:8" ht="15.75" customHeight="1" x14ac:dyDescent="0.35"/>
    <row r="43" spans="1:8" ht="15.75" customHeight="1" x14ac:dyDescent="0.35"/>
    <row r="44" spans="1:8" ht="15.75" customHeight="1" x14ac:dyDescent="0.35"/>
    <row r="45" spans="1:8" ht="15.75" customHeight="1" x14ac:dyDescent="0.35"/>
    <row r="46" spans="1:8" ht="15.75" customHeight="1" x14ac:dyDescent="0.35"/>
    <row r="47" spans="1:8" ht="15.75" customHeight="1" x14ac:dyDescent="0.35"/>
    <row r="48" spans="1: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17">
    <mergeCell ref="F24:G24"/>
    <mergeCell ref="A4:A9"/>
    <mergeCell ref="B4:G4"/>
    <mergeCell ref="B5:G5"/>
    <mergeCell ref="B6:G6"/>
    <mergeCell ref="B7:G7"/>
    <mergeCell ref="A11:G11"/>
    <mergeCell ref="A16:G16"/>
    <mergeCell ref="F17:G17"/>
    <mergeCell ref="F18:G18"/>
    <mergeCell ref="F19:G19"/>
    <mergeCell ref="F20:G20"/>
    <mergeCell ref="F25:G25"/>
    <mergeCell ref="A28:G28"/>
    <mergeCell ref="A29:G29"/>
    <mergeCell ref="A32:G32"/>
    <mergeCell ref="A33:G33"/>
  </mergeCells>
  <pageMargins left="0.70866141732283472" right="0.43307086614173229" top="0.51181102362204722" bottom="0.74803149606299213" header="0" footer="0"/>
  <pageSetup paperSize="5" scale="125" orientation="landscape" horizontalDpi="4294967293" r:id="rId1"/>
  <rowBreaks count="1" manualBreakCount="1">
    <brk id="26" max="16383" man="1"/>
  </rowBreaks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83"/>
  <sheetViews>
    <sheetView tabSelected="1" topLeftCell="A5" zoomScale="80" zoomScaleNormal="80" workbookViewId="0">
      <selection activeCell="D1" sqref="D1:D21"/>
    </sheetView>
  </sheetViews>
  <sheetFormatPr defaultColWidth="14.453125" defaultRowHeight="15" customHeight="1" x14ac:dyDescent="0.35"/>
  <cols>
    <col min="1" max="1" width="20" style="16" customWidth="1"/>
    <col min="2" max="2" width="13.81640625" style="16" customWidth="1"/>
    <col min="3" max="3" width="8" style="16" customWidth="1"/>
    <col min="4" max="4" width="21.453125" style="16" bestFit="1" customWidth="1"/>
    <col min="5" max="5" width="20.6328125" style="16" customWidth="1"/>
    <col min="6" max="6" width="17" style="16" customWidth="1"/>
    <col min="7" max="7" width="15.1796875" style="16" customWidth="1"/>
    <col min="8" max="8" width="21.54296875" style="16" customWidth="1"/>
    <col min="9" max="23" width="9" style="16" customWidth="1"/>
    <col min="24" max="16384" width="14.453125" style="16"/>
  </cols>
  <sheetData>
    <row r="1" spans="1:8" ht="106.5" customHeight="1" x14ac:dyDescent="0.35">
      <c r="A1" s="17" t="s">
        <v>53</v>
      </c>
      <c r="B1" s="18" t="s">
        <v>4</v>
      </c>
      <c r="C1" s="18" t="s">
        <v>5</v>
      </c>
      <c r="D1" s="18" t="s">
        <v>54</v>
      </c>
      <c r="E1" s="18" t="s">
        <v>28</v>
      </c>
      <c r="F1" s="19" t="s">
        <v>50</v>
      </c>
      <c r="G1" s="20" t="s">
        <v>51</v>
      </c>
      <c r="H1" s="20" t="s">
        <v>52</v>
      </c>
    </row>
    <row r="2" spans="1:8" ht="15.5" x14ac:dyDescent="0.35">
      <c r="A2" s="21" t="s">
        <v>10</v>
      </c>
      <c r="B2" s="22" t="s">
        <v>11</v>
      </c>
      <c r="C2" s="23">
        <v>2025</v>
      </c>
      <c r="D2" s="24" t="s">
        <v>55</v>
      </c>
      <c r="E2" s="25" t="s">
        <v>29</v>
      </c>
      <c r="F2" s="26">
        <v>145.51023643314315</v>
      </c>
      <c r="G2" s="27">
        <v>1.43604</v>
      </c>
      <c r="H2" s="27">
        <f>G2+F2</f>
        <v>146.94627643314314</v>
      </c>
    </row>
    <row r="3" spans="1:8" ht="15.5" x14ac:dyDescent="0.35">
      <c r="A3" s="21" t="s">
        <v>10</v>
      </c>
      <c r="B3" s="22" t="s">
        <v>11</v>
      </c>
      <c r="C3" s="23">
        <v>2025</v>
      </c>
      <c r="D3" s="28" t="s">
        <v>56</v>
      </c>
      <c r="E3" s="29" t="s">
        <v>30</v>
      </c>
      <c r="F3" s="27">
        <v>93.471493839546312</v>
      </c>
      <c r="G3" s="27">
        <v>0.78820000000000001</v>
      </c>
      <c r="H3" s="27">
        <f t="shared" ref="H3:H21" si="0">G3+F3</f>
        <v>94.259693839546316</v>
      </c>
    </row>
    <row r="4" spans="1:8" ht="15.5" x14ac:dyDescent="0.35">
      <c r="A4" s="21" t="s">
        <v>10</v>
      </c>
      <c r="B4" s="22" t="s">
        <v>11</v>
      </c>
      <c r="C4" s="23">
        <v>2025</v>
      </c>
      <c r="D4" s="28" t="s">
        <v>57</v>
      </c>
      <c r="E4" s="29" t="s">
        <v>31</v>
      </c>
      <c r="F4" s="27">
        <v>81.899068700875034</v>
      </c>
      <c r="G4" s="27">
        <v>3.633</v>
      </c>
      <c r="H4" s="27">
        <f t="shared" si="0"/>
        <v>85.53206870087503</v>
      </c>
    </row>
    <row r="5" spans="1:8" ht="15.5" x14ac:dyDescent="0.35">
      <c r="A5" s="21" t="s">
        <v>10</v>
      </c>
      <c r="B5" s="22" t="s">
        <v>11</v>
      </c>
      <c r="C5" s="23">
        <v>2025</v>
      </c>
      <c r="D5" s="28" t="s">
        <v>58</v>
      </c>
      <c r="E5" s="29" t="s">
        <v>32</v>
      </c>
      <c r="F5" s="27">
        <v>85.764803864970787</v>
      </c>
      <c r="G5" s="27">
        <v>6.2512000000000008</v>
      </c>
      <c r="H5" s="27">
        <f t="shared" si="0"/>
        <v>92.016003864970784</v>
      </c>
    </row>
    <row r="6" spans="1:8" ht="15.5" x14ac:dyDescent="0.35">
      <c r="A6" s="21" t="s">
        <v>10</v>
      </c>
      <c r="B6" s="22" t="s">
        <v>11</v>
      </c>
      <c r="C6" s="23">
        <v>2025</v>
      </c>
      <c r="D6" s="28" t="s">
        <v>59</v>
      </c>
      <c r="E6" s="29" t="s">
        <v>33</v>
      </c>
      <c r="F6" s="27">
        <v>167.66387256584582</v>
      </c>
      <c r="G6" s="27">
        <v>2.7492000000000001</v>
      </c>
      <c r="H6" s="27">
        <f t="shared" si="0"/>
        <v>170.41307256584582</v>
      </c>
    </row>
    <row r="7" spans="1:8" ht="15.5" x14ac:dyDescent="0.35">
      <c r="A7" s="21" t="s">
        <v>10</v>
      </c>
      <c r="B7" s="22" t="s">
        <v>11</v>
      </c>
      <c r="C7" s="23">
        <v>2025</v>
      </c>
      <c r="D7" s="24" t="s">
        <v>65</v>
      </c>
      <c r="E7" s="29" t="s">
        <v>34</v>
      </c>
      <c r="F7" s="27">
        <v>5363.7482562205923</v>
      </c>
      <c r="G7" s="27">
        <v>7.2666000000000004</v>
      </c>
      <c r="H7" s="27">
        <f t="shared" si="0"/>
        <v>5371.0148562205923</v>
      </c>
    </row>
    <row r="8" spans="1:8" ht="15.5" x14ac:dyDescent="0.35">
      <c r="A8" s="21" t="s">
        <v>10</v>
      </c>
      <c r="B8" s="22" t="s">
        <v>11</v>
      </c>
      <c r="C8" s="23">
        <v>2025</v>
      </c>
      <c r="D8" s="28" t="s">
        <v>60</v>
      </c>
      <c r="E8" s="29" t="s">
        <v>35</v>
      </c>
      <c r="F8" s="27">
        <v>192.7415904252363</v>
      </c>
      <c r="G8" s="27">
        <v>0</v>
      </c>
      <c r="H8" s="27">
        <f t="shared" si="0"/>
        <v>192.7415904252363</v>
      </c>
    </row>
    <row r="9" spans="1:8" ht="15.5" x14ac:dyDescent="0.35">
      <c r="A9" s="21" t="s">
        <v>10</v>
      </c>
      <c r="B9" s="22" t="s">
        <v>11</v>
      </c>
      <c r="C9" s="23">
        <v>2025</v>
      </c>
      <c r="D9" s="28" t="s">
        <v>61</v>
      </c>
      <c r="E9" s="29" t="s">
        <v>36</v>
      </c>
      <c r="F9" s="27">
        <v>745.78410853098774</v>
      </c>
      <c r="G9" s="27">
        <v>0</v>
      </c>
      <c r="H9" s="27">
        <f t="shared" si="0"/>
        <v>745.78410853098774</v>
      </c>
    </row>
    <row r="10" spans="1:8" ht="15.5" x14ac:dyDescent="0.35">
      <c r="A10" s="21" t="s">
        <v>10</v>
      </c>
      <c r="B10" s="22" t="s">
        <v>11</v>
      </c>
      <c r="C10" s="23">
        <v>2025</v>
      </c>
      <c r="D10" s="28" t="s">
        <v>62</v>
      </c>
      <c r="E10" s="29" t="s">
        <v>37</v>
      </c>
      <c r="F10" s="27">
        <v>85.764803864970787</v>
      </c>
      <c r="G10" s="27">
        <v>5.7060000000000004</v>
      </c>
      <c r="H10" s="27">
        <f t="shared" si="0"/>
        <v>91.47080386497079</v>
      </c>
    </row>
    <row r="11" spans="1:8" ht="15.5" x14ac:dyDescent="0.35">
      <c r="A11" s="21" t="s">
        <v>10</v>
      </c>
      <c r="B11" s="22" t="s">
        <v>11</v>
      </c>
      <c r="C11" s="23">
        <v>2025</v>
      </c>
      <c r="D11" s="30" t="s">
        <v>63</v>
      </c>
      <c r="E11" s="29" t="s">
        <v>38</v>
      </c>
      <c r="F11" s="27">
        <v>575.72632080945516</v>
      </c>
      <c r="G11" s="27">
        <v>0</v>
      </c>
      <c r="H11" s="27">
        <f t="shared" si="0"/>
        <v>575.72632080945516</v>
      </c>
    </row>
    <row r="12" spans="1:8" ht="15.5" x14ac:dyDescent="0.35">
      <c r="A12" s="21" t="s">
        <v>10</v>
      </c>
      <c r="B12" s="22" t="s">
        <v>11</v>
      </c>
      <c r="C12" s="23">
        <v>2025</v>
      </c>
      <c r="D12" s="31" t="s">
        <v>64</v>
      </c>
      <c r="E12" s="29" t="s">
        <v>39</v>
      </c>
      <c r="F12" s="27">
        <v>72.284291497867613</v>
      </c>
      <c r="G12" s="27">
        <v>1.3277359999999998</v>
      </c>
      <c r="H12" s="27">
        <f t="shared" si="0"/>
        <v>73.612027497867615</v>
      </c>
    </row>
    <row r="13" spans="1:8" ht="15.5" x14ac:dyDescent="0.35">
      <c r="A13" s="21" t="s">
        <v>10</v>
      </c>
      <c r="B13" s="22" t="s">
        <v>11</v>
      </c>
      <c r="C13" s="23">
        <v>2025</v>
      </c>
      <c r="D13" s="28" t="s">
        <v>70</v>
      </c>
      <c r="E13" s="29" t="s">
        <v>40</v>
      </c>
      <c r="F13" s="27">
        <v>299.39623238849384</v>
      </c>
      <c r="G13" s="27">
        <v>2.7595200000000006</v>
      </c>
      <c r="H13" s="27">
        <f t="shared" si="0"/>
        <v>302.15575238849385</v>
      </c>
    </row>
    <row r="14" spans="1:8" ht="15.5" x14ac:dyDescent="0.35">
      <c r="A14" s="21" t="s">
        <v>10</v>
      </c>
      <c r="B14" s="22" t="s">
        <v>11</v>
      </c>
      <c r="C14" s="23">
        <v>2025</v>
      </c>
      <c r="D14" s="28" t="s">
        <v>66</v>
      </c>
      <c r="E14" s="29" t="s">
        <v>41</v>
      </c>
      <c r="F14" s="27">
        <v>250.25679116796877</v>
      </c>
      <c r="G14" s="27">
        <v>3.2925600000000008</v>
      </c>
      <c r="H14" s="27">
        <f t="shared" si="0"/>
        <v>253.54935116796878</v>
      </c>
    </row>
    <row r="15" spans="1:8" ht="15.5" x14ac:dyDescent="0.35">
      <c r="A15" s="21" t="s">
        <v>10</v>
      </c>
      <c r="B15" s="22" t="s">
        <v>11</v>
      </c>
      <c r="C15" s="23">
        <v>2025</v>
      </c>
      <c r="D15" s="28" t="s">
        <v>67</v>
      </c>
      <c r="E15" s="32" t="s">
        <v>42</v>
      </c>
      <c r="F15" s="27">
        <v>2161.8516135234881</v>
      </c>
      <c r="G15" s="27">
        <v>25.008670400000003</v>
      </c>
      <c r="H15" s="27">
        <f t="shared" si="0"/>
        <v>2186.8602839234882</v>
      </c>
    </row>
    <row r="16" spans="1:8" ht="15.5" x14ac:dyDescent="0.35">
      <c r="A16" s="21" t="s">
        <v>10</v>
      </c>
      <c r="B16" s="22" t="s">
        <v>11</v>
      </c>
      <c r="C16" s="23">
        <v>2025</v>
      </c>
      <c r="D16" s="33" t="s">
        <v>68</v>
      </c>
      <c r="E16" s="29" t="s">
        <v>43</v>
      </c>
      <c r="F16" s="27">
        <v>466.41581576032365</v>
      </c>
      <c r="G16" s="27">
        <v>5.0968</v>
      </c>
      <c r="H16" s="27">
        <f t="shared" si="0"/>
        <v>471.51261576032363</v>
      </c>
    </row>
    <row r="17" spans="1:8" ht="15.5" x14ac:dyDescent="0.35">
      <c r="A17" s="21" t="s">
        <v>10</v>
      </c>
      <c r="B17" s="22" t="s">
        <v>11</v>
      </c>
      <c r="C17" s="23">
        <v>2025</v>
      </c>
      <c r="D17" s="34">
        <v>1.47100694444444</v>
      </c>
      <c r="E17" s="29" t="s">
        <v>44</v>
      </c>
      <c r="F17" s="27">
        <v>94.437927630570243</v>
      </c>
      <c r="G17" s="27">
        <v>1.8906000000000001</v>
      </c>
      <c r="H17" s="27">
        <f t="shared" si="0"/>
        <v>96.32852763057025</v>
      </c>
    </row>
    <row r="18" spans="1:8" ht="15.5" x14ac:dyDescent="0.35">
      <c r="A18" s="21" t="s">
        <v>10</v>
      </c>
      <c r="B18" s="22" t="s">
        <v>11</v>
      </c>
      <c r="C18" s="23">
        <v>2025</v>
      </c>
      <c r="D18" s="28" t="s">
        <v>69</v>
      </c>
      <c r="E18" s="29" t="s">
        <v>45</v>
      </c>
      <c r="F18" s="27">
        <v>309.70768782464296</v>
      </c>
      <c r="G18" s="27">
        <v>5.9127999999999998</v>
      </c>
      <c r="H18" s="27">
        <f t="shared" si="0"/>
        <v>315.62048782464296</v>
      </c>
    </row>
    <row r="19" spans="1:8" ht="15.5" x14ac:dyDescent="0.35">
      <c r="A19" s="21" t="s">
        <v>10</v>
      </c>
      <c r="B19" s="22" t="s">
        <v>11</v>
      </c>
      <c r="C19" s="23">
        <v>2025</v>
      </c>
      <c r="D19" s="35" t="s">
        <v>71</v>
      </c>
      <c r="E19" s="29" t="s">
        <v>46</v>
      </c>
      <c r="F19" s="27">
        <v>208.7188317758783</v>
      </c>
      <c r="G19" s="27">
        <v>0</v>
      </c>
      <c r="H19" s="27">
        <f t="shared" si="0"/>
        <v>208.7188317758783</v>
      </c>
    </row>
    <row r="20" spans="1:8" ht="15.5" x14ac:dyDescent="0.35">
      <c r="A20" s="21" t="s">
        <v>10</v>
      </c>
      <c r="B20" s="22" t="s">
        <v>11</v>
      </c>
      <c r="C20" s="23">
        <v>2025</v>
      </c>
      <c r="D20" s="35" t="s">
        <v>72</v>
      </c>
      <c r="E20" s="29" t="s">
        <v>47</v>
      </c>
      <c r="F20" s="27">
        <v>169.59674014789368</v>
      </c>
      <c r="G20" s="27">
        <v>1.3748000000000002</v>
      </c>
      <c r="H20" s="27">
        <f t="shared" si="0"/>
        <v>170.97154014789368</v>
      </c>
    </row>
    <row r="21" spans="1:8" ht="15.5" x14ac:dyDescent="0.35">
      <c r="A21" s="21" t="s">
        <v>10</v>
      </c>
      <c r="B21" s="22" t="s">
        <v>11</v>
      </c>
      <c r="C21" s="23">
        <v>2025</v>
      </c>
      <c r="D21" s="35" t="s">
        <v>73</v>
      </c>
      <c r="E21" s="29" t="s">
        <v>48</v>
      </c>
      <c r="F21" s="27">
        <v>81.899068700875034</v>
      </c>
      <c r="G21" s="27">
        <v>0</v>
      </c>
      <c r="H21" s="27">
        <f t="shared" si="0"/>
        <v>81.899068700875034</v>
      </c>
    </row>
    <row r="22" spans="1:8" ht="15.5" x14ac:dyDescent="0.35">
      <c r="A22" s="50" t="s">
        <v>49</v>
      </c>
      <c r="B22" s="51"/>
      <c r="C22" s="51"/>
      <c r="D22" s="51"/>
      <c r="E22" s="52"/>
      <c r="F22" s="27">
        <f>SUM(F2:F21)</f>
        <v>11652.639555673626</v>
      </c>
      <c r="G22" s="27">
        <f>SUM(G2:G21)</f>
        <v>74.493726400000014</v>
      </c>
      <c r="H22" s="27">
        <f>SUM(H2:H21)</f>
        <v>11727.133282073628</v>
      </c>
    </row>
    <row r="23" spans="1:8" ht="15.75" customHeight="1" x14ac:dyDescent="0.35"/>
    <row r="24" spans="1:8" ht="15.75" customHeight="1" x14ac:dyDescent="0.35"/>
    <row r="25" spans="1:8" ht="15.75" customHeight="1" x14ac:dyDescent="0.35"/>
    <row r="26" spans="1:8" ht="15.75" customHeight="1" x14ac:dyDescent="0.35"/>
    <row r="27" spans="1:8" ht="15.75" customHeight="1" x14ac:dyDescent="0.35"/>
    <row r="28" spans="1:8" ht="15.75" customHeight="1" x14ac:dyDescent="0.35"/>
    <row r="29" spans="1:8" ht="15.75" customHeight="1" x14ac:dyDescent="0.35"/>
    <row r="30" spans="1:8" ht="15.75" customHeight="1" x14ac:dyDescent="0.35"/>
    <row r="31" spans="1:8" ht="15.75" customHeight="1" x14ac:dyDescent="0.35"/>
    <row r="32" spans="1:8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</sheetData>
  <mergeCells count="1">
    <mergeCell ref="A22:E22"/>
  </mergeCells>
  <pageMargins left="0.70866141732283472" right="0.43307086614173229" top="0.51181102362204722" bottom="0.74803149606299213" header="0" footer="0"/>
  <pageSetup paperSize="9" scale="7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IKK (IKLH)</vt:lpstr>
      <vt:lpstr>IKK (pengolahan sampah)</vt:lpstr>
      <vt:lpstr>'IKK (pengolahan sampah)'!Print_Area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 14s</cp:lastModifiedBy>
  <cp:lastPrinted>2025-02-27T02:30:18Z</cp:lastPrinted>
  <dcterms:created xsi:type="dcterms:W3CDTF">2024-01-02T01:05:00Z</dcterms:created>
  <dcterms:modified xsi:type="dcterms:W3CDTF">2025-07-22T02:04:18Z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71E4D1E4C5B64C569E0CF40942636A0C_13</vt:lpwstr>
  </property>
  <property fmtid="{D5CDD505-2E9C-101B-9397-08002B2CF9AE}" pid="3" name="KSOProductBuildVer">
    <vt:lpwstr>1033-12.2.0.19805</vt:lpwstr>
  </property>
</Properties>
</file>