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5" yWindow="5445" windowWidth="19155" windowHeight="5940"/>
  </bookViews>
  <sheets>
    <sheet name="Perkim" sheetId="1" r:id="rId1"/>
  </sheets>
  <calcPr calcId="144525"/>
</workbook>
</file>

<file path=xl/calcChain.xml><?xml version="1.0" encoding="utf-8"?>
<calcChain xmlns="http://schemas.openxmlformats.org/spreadsheetml/2006/main">
  <c r="E21" i="1" l="1"/>
  <c r="F20" i="1" l="1"/>
</calcChain>
</file>

<file path=xl/sharedStrings.xml><?xml version="1.0" encoding="utf-8"?>
<sst xmlns="http://schemas.openxmlformats.org/spreadsheetml/2006/main" count="83" uniqueCount="31">
  <si>
    <t>Propinsi</t>
  </si>
  <si>
    <t>Kabupaten</t>
  </si>
  <si>
    <t xml:space="preserve">Tahun </t>
  </si>
  <si>
    <t>Desa / Kelurahan</t>
  </si>
  <si>
    <t>Jumlah Kawasan Kumuh yang Tertangani</t>
  </si>
  <si>
    <t>Total Luas Permukiman Kumuh</t>
  </si>
  <si>
    <t>Satuan</t>
  </si>
  <si>
    <t>Jawa Timur</t>
  </si>
  <si>
    <t>Nganjuk</t>
  </si>
  <si>
    <t>Kartoharjo</t>
  </si>
  <si>
    <t>Ha</t>
  </si>
  <si>
    <t>Banaran</t>
  </si>
  <si>
    <t>Drenges</t>
  </si>
  <si>
    <t>Ganungkidul</t>
  </si>
  <si>
    <t>Balongpacul</t>
  </si>
  <si>
    <t>Kedungdowo</t>
  </si>
  <si>
    <t>Jatirejo</t>
  </si>
  <si>
    <t>Gandu</t>
  </si>
  <si>
    <t>Werungotok</t>
  </si>
  <si>
    <t>Begadung</t>
  </si>
  <si>
    <t>Kedondong</t>
  </si>
  <si>
    <t>Balongrejo</t>
  </si>
  <si>
    <t>Payaman</t>
  </si>
  <si>
    <t>Tanjunganom</t>
  </si>
  <si>
    <t>Berbek</t>
  </si>
  <si>
    <t>Sukorejo</t>
  </si>
  <si>
    <t>Tanjungrejo</t>
  </si>
  <si>
    <t>Candirejo</t>
  </si>
  <si>
    <t>Jumlah</t>
  </si>
  <si>
    <t xml:space="preserve">Presentase Luasan Kawasan Kumuh </t>
  </si>
  <si>
    <t xml:space="preserve">Persen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</si>
</sst>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_-;\-* #,##0_-;_-* &quot;-&quot;_-;_-@_-"/>
    <numFmt numFmtId="165" formatCode="_-* #,##0.00_-;\-* #,##0.00_-;_-* &quot;-&quot;??_-;_-@_-"/>
    <numFmt numFmtId="166" formatCode="_ * #,##0_ ;_ * \-#,##0_ ;_ * &quot;-&quot;_ ;_ @_ "/>
    <numFmt numFmtId="167" formatCode="_(&quot;$&quot;* #,##0.00_);_(&quot;$&quot;* \(#,##0.00\);_(&quot;$&quot;* &quot;-&quot;??_);_(@_)"/>
    <numFmt numFmtId="168" formatCode="#,##0.000"/>
    <numFmt numFmtId="169" formatCode="#,##0.0000"/>
  </numFmts>
  <fonts count="12">
    <font>
      <sz val="11"/>
      <color theme="1"/>
      <name val="Calibri"/>
      <charset val="134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0"/>
      <color rgb="FF000000"/>
      <name val="Times New Roman"/>
      <family val="1"/>
    </font>
    <font>
      <sz val="12"/>
      <color rgb="FFFF0000"/>
      <name val="Arial"/>
      <family val="2"/>
    </font>
    <font>
      <b/>
      <sz val="12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49">
    <xf numFmtId="0" fontId="0" fillId="0" borderId="0"/>
    <xf numFmtId="164" fontId="4" fillId="0" borderId="0" applyFont="0" applyFill="0" applyBorder="0" applyAlignment="0" applyProtection="0"/>
    <xf numFmtId="164" fontId="5" fillId="0" borderId="0" applyFont="0" applyFill="0" applyBorder="0" applyAlignment="0" applyProtection="0"/>
    <xf numFmtId="164" fontId="6" fillId="0" borderId="0" applyFont="0" applyFill="0" applyBorder="0" applyAlignment="0" applyProtection="0"/>
    <xf numFmtId="166" fontId="1" fillId="0" borderId="0" applyFont="0" applyFill="0" applyBorder="0" applyAlignment="0" applyProtection="0">
      <alignment vertical="center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5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" fillId="0" borderId="0"/>
    <xf numFmtId="0" fontId="1" fillId="0" borderId="0"/>
    <xf numFmtId="0" fontId="8" fillId="0" borderId="0">
      <alignment vertical="top"/>
    </xf>
    <xf numFmtId="0" fontId="1" fillId="0" borderId="0"/>
    <xf numFmtId="0" fontId="1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" fillId="0" borderId="0"/>
    <xf numFmtId="0" fontId="7" fillId="0" borderId="0"/>
    <xf numFmtId="0" fontId="9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1" fillId="0" borderId="0"/>
    <xf numFmtId="0" fontId="6" fillId="0" borderId="0"/>
    <xf numFmtId="0" fontId="1" fillId="0" borderId="0"/>
    <xf numFmtId="0" fontId="5" fillId="0" borderId="0"/>
    <xf numFmtId="0" fontId="1" fillId="0" borderId="0"/>
    <xf numFmtId="0" fontId="4" fillId="0" borderId="0"/>
    <xf numFmtId="9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vertical="center" wrapTex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/>
    </xf>
    <xf numFmtId="168" fontId="2" fillId="0" borderId="1" xfId="0" applyNumberFormat="1" applyFont="1" applyBorder="1" applyAlignment="1">
      <alignment horizontal="center" vertical="center" wrapText="1"/>
    </xf>
    <xf numFmtId="169" fontId="10" fillId="0" borderId="1" xfId="0" applyNumberFormat="1" applyFont="1" applyBorder="1" applyAlignment="1">
      <alignment horizontal="center" vertical="center" wrapText="1"/>
    </xf>
    <xf numFmtId="0" fontId="2" fillId="0" borderId="2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justify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/>
    </xf>
    <xf numFmtId="0" fontId="2" fillId="0" borderId="8" xfId="0" applyFont="1" applyBorder="1" applyAlignment="1">
      <alignment vertical="center"/>
    </xf>
    <xf numFmtId="0" fontId="11" fillId="0" borderId="9" xfId="0" quotePrefix="1" applyFont="1" applyFill="1" applyBorder="1" applyAlignment="1">
      <alignment horizontal="center" vertical="center"/>
    </xf>
    <xf numFmtId="0" fontId="3" fillId="0" borderId="2" xfId="0" quotePrefix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2" fillId="0" borderId="5" xfId="0" applyFont="1" applyBorder="1"/>
    <xf numFmtId="2" fontId="2" fillId="0" borderId="3" xfId="0" applyNumberFormat="1" applyFont="1" applyBorder="1" applyAlignment="1">
      <alignment horizontal="center"/>
    </xf>
    <xf numFmtId="2" fontId="2" fillId="0" borderId="4" xfId="0" applyNumberFormat="1" applyFont="1" applyBorder="1" applyAlignment="1">
      <alignment horizontal="center"/>
    </xf>
  </cellXfs>
  <cellStyles count="49">
    <cellStyle name="Comma [0] 2" xfId="1"/>
    <cellStyle name="Comma [0] 3" xfId="2"/>
    <cellStyle name="Comma [0] 4" xfId="3"/>
    <cellStyle name="Comma [0] 5" xfId="4"/>
    <cellStyle name="Comma 10" xfId="5"/>
    <cellStyle name="Comma 11" xfId="6"/>
    <cellStyle name="Comma 12" xfId="7"/>
    <cellStyle name="Comma 13" xfId="8"/>
    <cellStyle name="Comma 14" xfId="9"/>
    <cellStyle name="Comma 15" xfId="10"/>
    <cellStyle name="Comma 16" xfId="11"/>
    <cellStyle name="Comma 17" xfId="12"/>
    <cellStyle name="Comma 2" xfId="13"/>
    <cellStyle name="Comma 3" xfId="14"/>
    <cellStyle name="Comma 4" xfId="15"/>
    <cellStyle name="Comma 5" xfId="16"/>
    <cellStyle name="Comma 6" xfId="17"/>
    <cellStyle name="Comma 7" xfId="18"/>
    <cellStyle name="Comma 8" xfId="19"/>
    <cellStyle name="Comma 9" xfId="20"/>
    <cellStyle name="Currency 2" xfId="21"/>
    <cellStyle name="Normal" xfId="0" builtinId="0"/>
    <cellStyle name="Normal 10" xfId="22"/>
    <cellStyle name="Normal 10 2" xfId="23"/>
    <cellStyle name="Normal 11" xfId="24"/>
    <cellStyle name="Normal 12" xfId="25"/>
    <cellStyle name="Normal 13" xfId="26"/>
    <cellStyle name="Normal 15" xfId="27"/>
    <cellStyle name="Normal 168" xfId="28"/>
    <cellStyle name="Normal 17" xfId="29"/>
    <cellStyle name="Normal 171" xfId="30"/>
    <cellStyle name="Normal 172" xfId="31"/>
    <cellStyle name="Normal 173" xfId="32"/>
    <cellStyle name="Normal 174" xfId="33"/>
    <cellStyle name="Normal 18" xfId="34"/>
    <cellStyle name="Normal 2" xfId="35"/>
    <cellStyle name="Normal 2 2" xfId="36"/>
    <cellStyle name="Normal 3" xfId="37"/>
    <cellStyle name="Normal 4" xfId="38"/>
    <cellStyle name="Normal 5" xfId="39"/>
    <cellStyle name="Normal 6" xfId="40"/>
    <cellStyle name="Normal 7" xfId="41"/>
    <cellStyle name="Normal 7 2" xfId="42"/>
    <cellStyle name="Normal 7_review inspektorat" xfId="43"/>
    <cellStyle name="Normal 8" xfId="44"/>
    <cellStyle name="Normal 9" xfId="45"/>
    <cellStyle name="Normal 9 2" xfId="46"/>
    <cellStyle name="Normal 9_BA REKON SEMESTER 2_2021" xfId="47"/>
    <cellStyle name="Percent 2" xfId="4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1"/>
  <sheetViews>
    <sheetView tabSelected="1" zoomScale="110" zoomScaleNormal="110" workbookViewId="0">
      <selection activeCell="E21" sqref="E21:F21"/>
    </sheetView>
  </sheetViews>
  <sheetFormatPr defaultColWidth="9.140625" defaultRowHeight="15"/>
  <cols>
    <col min="1" max="1" width="14.28515625" style="1" customWidth="1"/>
    <col min="2" max="2" width="13.42578125" style="1" customWidth="1"/>
    <col min="3" max="3" width="8.42578125" style="1" customWidth="1"/>
    <col min="4" max="4" width="15.28515625" style="1" customWidth="1"/>
    <col min="5" max="5" width="14.140625" style="1" customWidth="1"/>
    <col min="6" max="6" width="15.7109375" style="1" customWidth="1"/>
    <col min="7" max="7" width="8.42578125" style="1" customWidth="1"/>
    <col min="8" max="16384" width="9.140625" style="1"/>
  </cols>
  <sheetData>
    <row r="1" spans="1:10" s="3" customFormat="1" ht="61.5" customHeight="1">
      <c r="A1" s="15" t="s">
        <v>0</v>
      </c>
      <c r="B1" s="15" t="s">
        <v>1</v>
      </c>
      <c r="C1" s="15" t="s">
        <v>2</v>
      </c>
      <c r="D1" s="16" t="s">
        <v>3</v>
      </c>
      <c r="E1" s="16" t="s">
        <v>4</v>
      </c>
      <c r="F1" s="16" t="s">
        <v>5</v>
      </c>
      <c r="G1" s="15" t="s">
        <v>6</v>
      </c>
      <c r="J1" s="2"/>
    </row>
    <row r="2" spans="1:10" s="8" customFormat="1" ht="21" customHeight="1">
      <c r="A2" s="5" t="s">
        <v>7</v>
      </c>
      <c r="B2" s="4" t="s">
        <v>8</v>
      </c>
      <c r="C2" s="4">
        <v>2021</v>
      </c>
      <c r="D2" s="6" t="s">
        <v>9</v>
      </c>
      <c r="E2" s="7">
        <v>5.9</v>
      </c>
      <c r="F2" s="7">
        <v>5.9</v>
      </c>
      <c r="G2" s="4" t="s">
        <v>10</v>
      </c>
      <c r="J2" s="9"/>
    </row>
    <row r="3" spans="1:10" s="8" customFormat="1" ht="21" customHeight="1">
      <c r="A3" s="5" t="s">
        <v>7</v>
      </c>
      <c r="B3" s="4" t="s">
        <v>8</v>
      </c>
      <c r="C3" s="4">
        <v>2021</v>
      </c>
      <c r="D3" s="6" t="s">
        <v>11</v>
      </c>
      <c r="E3" s="7">
        <v>4.04</v>
      </c>
      <c r="F3" s="7">
        <v>4.04</v>
      </c>
      <c r="G3" s="4" t="s">
        <v>10</v>
      </c>
      <c r="J3" s="9"/>
    </row>
    <row r="4" spans="1:10" s="8" customFormat="1" ht="21" customHeight="1">
      <c r="A4" s="5" t="s">
        <v>7</v>
      </c>
      <c r="B4" s="4" t="s">
        <v>8</v>
      </c>
      <c r="C4" s="4">
        <v>2021</v>
      </c>
      <c r="D4" s="6" t="s">
        <v>12</v>
      </c>
      <c r="E4" s="7">
        <v>0</v>
      </c>
      <c r="F4" s="7">
        <v>4.13</v>
      </c>
      <c r="G4" s="4" t="s">
        <v>10</v>
      </c>
      <c r="J4" s="9"/>
    </row>
    <row r="5" spans="1:10" s="8" customFormat="1" ht="21" customHeight="1">
      <c r="A5" s="5" t="s">
        <v>7</v>
      </c>
      <c r="B5" s="4" t="s">
        <v>8</v>
      </c>
      <c r="C5" s="4">
        <v>2021</v>
      </c>
      <c r="D5" s="6" t="s">
        <v>13</v>
      </c>
      <c r="E5" s="11">
        <v>1.0066999999999999</v>
      </c>
      <c r="F5" s="7">
        <v>1</v>
      </c>
      <c r="G5" s="4" t="s">
        <v>10</v>
      </c>
      <c r="J5" s="9"/>
    </row>
    <row r="6" spans="1:10" s="8" customFormat="1" ht="21" customHeight="1">
      <c r="A6" s="5" t="s">
        <v>7</v>
      </c>
      <c r="B6" s="4" t="s">
        <v>8</v>
      </c>
      <c r="C6" s="4">
        <v>2021</v>
      </c>
      <c r="D6" s="6" t="s">
        <v>14</v>
      </c>
      <c r="E6" s="7">
        <v>0</v>
      </c>
      <c r="F6" s="7">
        <v>11</v>
      </c>
      <c r="G6" s="4" t="s">
        <v>10</v>
      </c>
      <c r="J6" s="9"/>
    </row>
    <row r="7" spans="1:10" s="8" customFormat="1" ht="21" customHeight="1">
      <c r="A7" s="5" t="s">
        <v>7</v>
      </c>
      <c r="B7" s="4" t="s">
        <v>8</v>
      </c>
      <c r="C7" s="4">
        <v>2021</v>
      </c>
      <c r="D7" s="6" t="s">
        <v>15</v>
      </c>
      <c r="E7" s="7">
        <v>1.07</v>
      </c>
      <c r="F7" s="7">
        <v>9</v>
      </c>
      <c r="G7" s="4" t="s">
        <v>10</v>
      </c>
      <c r="J7" s="9"/>
    </row>
    <row r="8" spans="1:10" s="8" customFormat="1" ht="21" customHeight="1">
      <c r="A8" s="5" t="s">
        <v>7</v>
      </c>
      <c r="B8" s="4" t="s">
        <v>8</v>
      </c>
      <c r="C8" s="4">
        <v>2021</v>
      </c>
      <c r="D8" s="6" t="s">
        <v>16</v>
      </c>
      <c r="E8" s="10">
        <v>10.394</v>
      </c>
      <c r="F8" s="7">
        <v>10.4</v>
      </c>
      <c r="G8" s="4" t="s">
        <v>10</v>
      </c>
      <c r="J8" s="9"/>
    </row>
    <row r="9" spans="1:10" s="8" customFormat="1" ht="21" customHeight="1">
      <c r="A9" s="5" t="s">
        <v>7</v>
      </c>
      <c r="B9" s="4" t="s">
        <v>8</v>
      </c>
      <c r="C9" s="4">
        <v>2021</v>
      </c>
      <c r="D9" s="6" t="s">
        <v>17</v>
      </c>
      <c r="E9" s="7">
        <v>0</v>
      </c>
      <c r="F9" s="7">
        <v>2</v>
      </c>
      <c r="G9" s="4" t="s">
        <v>10</v>
      </c>
      <c r="J9" s="9"/>
    </row>
    <row r="10" spans="1:10" s="8" customFormat="1" ht="21" customHeight="1">
      <c r="A10" s="5" t="s">
        <v>7</v>
      </c>
      <c r="B10" s="4" t="s">
        <v>8</v>
      </c>
      <c r="C10" s="4">
        <v>2021</v>
      </c>
      <c r="D10" s="6" t="s">
        <v>18</v>
      </c>
      <c r="E10" s="7">
        <v>1.5</v>
      </c>
      <c r="F10" s="7">
        <v>4</v>
      </c>
      <c r="G10" s="4" t="s">
        <v>10</v>
      </c>
      <c r="J10" s="9"/>
    </row>
    <row r="11" spans="1:10" s="8" customFormat="1" ht="21" customHeight="1">
      <c r="A11" s="5" t="s">
        <v>7</v>
      </c>
      <c r="B11" s="4" t="s">
        <v>8</v>
      </c>
      <c r="C11" s="4">
        <v>2021</v>
      </c>
      <c r="D11" s="6" t="s">
        <v>19</v>
      </c>
      <c r="E11" s="7">
        <v>1.4</v>
      </c>
      <c r="F11" s="7">
        <v>4.5</v>
      </c>
      <c r="G11" s="4" t="s">
        <v>10</v>
      </c>
      <c r="J11" s="9"/>
    </row>
    <row r="12" spans="1:10" s="8" customFormat="1" ht="21" customHeight="1">
      <c r="A12" s="5" t="s">
        <v>7</v>
      </c>
      <c r="B12" s="4" t="s">
        <v>8</v>
      </c>
      <c r="C12" s="4">
        <v>2021</v>
      </c>
      <c r="D12" s="6" t="s">
        <v>20</v>
      </c>
      <c r="E12" s="7">
        <v>2.7</v>
      </c>
      <c r="F12" s="7">
        <v>6.7</v>
      </c>
      <c r="G12" s="4" t="s">
        <v>10</v>
      </c>
      <c r="J12" s="9"/>
    </row>
    <row r="13" spans="1:10" s="8" customFormat="1" ht="21" customHeight="1">
      <c r="A13" s="5" t="s">
        <v>7</v>
      </c>
      <c r="B13" s="4" t="s">
        <v>8</v>
      </c>
      <c r="C13" s="4">
        <v>2021</v>
      </c>
      <c r="D13" s="6" t="s">
        <v>21</v>
      </c>
      <c r="E13" s="7">
        <v>0</v>
      </c>
      <c r="F13" s="7">
        <v>9.8000000000000007</v>
      </c>
      <c r="G13" s="4" t="s">
        <v>10</v>
      </c>
      <c r="J13" s="9"/>
    </row>
    <row r="14" spans="1:10" s="8" customFormat="1" ht="21" customHeight="1">
      <c r="A14" s="5" t="s">
        <v>7</v>
      </c>
      <c r="B14" s="4" t="s">
        <v>8</v>
      </c>
      <c r="C14" s="4">
        <v>2021</v>
      </c>
      <c r="D14" s="6" t="s">
        <v>22</v>
      </c>
      <c r="E14" s="7">
        <v>0</v>
      </c>
      <c r="F14" s="7">
        <v>0.7</v>
      </c>
      <c r="G14" s="4" t="s">
        <v>10</v>
      </c>
      <c r="J14" s="9"/>
    </row>
    <row r="15" spans="1:10" s="8" customFormat="1" ht="21" customHeight="1">
      <c r="A15" s="5" t="s">
        <v>7</v>
      </c>
      <c r="B15" s="4" t="s">
        <v>8</v>
      </c>
      <c r="C15" s="4">
        <v>2021</v>
      </c>
      <c r="D15" s="6" t="s">
        <v>23</v>
      </c>
      <c r="E15" s="7">
        <v>0</v>
      </c>
      <c r="F15" s="7">
        <v>30.83</v>
      </c>
      <c r="G15" s="4" t="s">
        <v>10</v>
      </c>
      <c r="J15" s="9"/>
    </row>
    <row r="16" spans="1:10" s="8" customFormat="1" ht="21" customHeight="1">
      <c r="A16" s="5" t="s">
        <v>7</v>
      </c>
      <c r="B16" s="4" t="s">
        <v>8</v>
      </c>
      <c r="C16" s="4">
        <v>2021</v>
      </c>
      <c r="D16" s="6" t="s">
        <v>24</v>
      </c>
      <c r="E16" s="7">
        <v>0</v>
      </c>
      <c r="F16" s="7">
        <v>15.07</v>
      </c>
      <c r="G16" s="4" t="s">
        <v>10</v>
      </c>
      <c r="J16" s="9"/>
    </row>
    <row r="17" spans="1:10" s="8" customFormat="1" ht="21" customHeight="1">
      <c r="A17" s="5" t="s">
        <v>7</v>
      </c>
      <c r="B17" s="4" t="s">
        <v>8</v>
      </c>
      <c r="C17" s="4">
        <v>2021</v>
      </c>
      <c r="D17" s="6" t="s">
        <v>25</v>
      </c>
      <c r="E17" s="7">
        <v>0</v>
      </c>
      <c r="F17" s="7">
        <v>0.82</v>
      </c>
      <c r="G17" s="4" t="s">
        <v>10</v>
      </c>
      <c r="J17" s="9"/>
    </row>
    <row r="18" spans="1:10" s="8" customFormat="1" ht="21" customHeight="1">
      <c r="A18" s="5" t="s">
        <v>7</v>
      </c>
      <c r="B18" s="4" t="s">
        <v>8</v>
      </c>
      <c r="C18" s="4">
        <v>2021</v>
      </c>
      <c r="D18" s="6" t="s">
        <v>26</v>
      </c>
      <c r="E18" s="7">
        <v>0</v>
      </c>
      <c r="F18" s="7">
        <v>4.8</v>
      </c>
      <c r="G18" s="4" t="s">
        <v>10</v>
      </c>
      <c r="J18" s="9"/>
    </row>
    <row r="19" spans="1:10" s="8" customFormat="1" ht="21" customHeight="1">
      <c r="A19" s="12" t="s">
        <v>7</v>
      </c>
      <c r="B19" s="13" t="s">
        <v>8</v>
      </c>
      <c r="C19" s="13">
        <v>2021</v>
      </c>
      <c r="D19" s="14" t="s">
        <v>27</v>
      </c>
      <c r="E19" s="7">
        <v>0</v>
      </c>
      <c r="F19" s="7">
        <v>6.51</v>
      </c>
      <c r="G19" s="4" t="s">
        <v>10</v>
      </c>
      <c r="J19" s="9"/>
    </row>
    <row r="20" spans="1:10" s="8" customFormat="1" ht="21.95" customHeight="1">
      <c r="A20" s="17" t="s">
        <v>28</v>
      </c>
      <c r="B20" s="18"/>
      <c r="C20" s="18"/>
      <c r="D20" s="19"/>
      <c r="E20" s="20">
        <v>28</v>
      </c>
      <c r="F20" s="21">
        <f>SUM(F2:F19)</f>
        <v>131.19999999999999</v>
      </c>
      <c r="G20" s="22" t="s">
        <v>10</v>
      </c>
    </row>
    <row r="21" spans="1:10">
      <c r="A21" s="23" t="s">
        <v>29</v>
      </c>
      <c r="B21" s="23"/>
      <c r="C21" s="23"/>
      <c r="D21" s="23"/>
      <c r="E21" s="24">
        <f>E20/F20*100</f>
        <v>21.341463414634148</v>
      </c>
      <c r="F21" s="25"/>
      <c r="G21" s="23" t="s">
        <v>30</v>
      </c>
    </row>
  </sheetData>
  <mergeCells count="1">
    <mergeCell ref="E21:F21"/>
  </mergeCells>
  <pageMargins left="0.82638888888888895" right="0.39305555555555599" top="0.35416666666666702" bottom="0.78740157480314998" header="0" footer="0"/>
  <pageSetup paperSize="1000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Perkim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SANITER</dc:creator>
  <cp:lastModifiedBy>ThinkVision</cp:lastModifiedBy>
  <dcterms:created xsi:type="dcterms:W3CDTF">2023-03-14T03:49:11Z</dcterms:created>
  <dcterms:modified xsi:type="dcterms:W3CDTF">2023-06-13T04:10:57Z</dcterms:modified>
</cp:coreProperties>
</file>