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<sst xmlns="http://schemas.openxmlformats.org/spreadsheetml/2006/main" count="68" uniqueCount="30">
  <si>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</si>
  <si>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</si>
  <si>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</si>
  <si>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</si>
  <si>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Penderita DM </t>
  </si>
  <si>
    <t>Jumlah Penderita DM yang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</si>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</sst>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1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19" sqref="D19"/>
    </sheetView>
  </sheetViews>
  <sheetFormatPr defaultRowHeight="15" x14ac:dyDescent="0.25"/>
  <cols>
    <col min="1" max="1" width="13.28515625" customWidth="1"/>
    <col min="2" max="2" width="13.7109375" customWidth="1"/>
    <col min="4" max="4" width="18.7109375" bestFit="1" customWidth="1"/>
    <col min="5" max="5" width="19.85546875" customWidth="1"/>
    <col min="6" max="6" width="27.85546875" customWidth="1"/>
  </cols>
  <sheetData>
    <row r="1" spans="1:7" ht="63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2" t="s">
        <v>5</v>
      </c>
      <c r="G1" s="10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1229</v>
      </c>
      <c r="F2" s="4">
        <v>1326</v>
      </c>
      <c r="G2" s="5">
        <f>F2/E2*100</f>
        <v>107.89259560618389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1041</v>
      </c>
      <c r="F3" s="4">
        <v>1232</v>
      </c>
      <c r="G3" s="5">
        <f t="shared" ref="G3:G22" si="0">F3/E3*100</f>
        <v>118.34774255523534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1163</v>
      </c>
      <c r="F4" s="4">
        <v>1104</v>
      </c>
      <c r="G4" s="5">
        <f t="shared" si="0"/>
        <v>94.926913155631993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1083</v>
      </c>
      <c r="F5" s="4">
        <v>982</v>
      </c>
      <c r="G5" s="5">
        <f t="shared" si="0"/>
        <v>90.674053554939988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421</v>
      </c>
      <c r="F6" s="4">
        <v>429</v>
      </c>
      <c r="G6" s="5">
        <f t="shared" si="0"/>
        <v>101.90023752969122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1135</v>
      </c>
      <c r="F7" s="4">
        <v>1152</v>
      </c>
      <c r="G7" s="5">
        <f t="shared" si="0"/>
        <v>101.4977973568282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676</v>
      </c>
      <c r="F8" s="4">
        <v>823</v>
      </c>
      <c r="G8" s="5">
        <f t="shared" si="0"/>
        <v>121.7455621301775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1492</v>
      </c>
      <c r="F9" s="4">
        <v>1625</v>
      </c>
      <c r="G9" s="5">
        <f t="shared" si="0"/>
        <v>108.91420911528149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1427</v>
      </c>
      <c r="F10" s="4">
        <v>1647</v>
      </c>
      <c r="G10" s="5">
        <f t="shared" si="0"/>
        <v>115.41695865451997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738</v>
      </c>
      <c r="F11" s="4">
        <v>783</v>
      </c>
      <c r="G11" s="5">
        <f t="shared" si="0"/>
        <v>106.09756097560977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296</v>
      </c>
      <c r="F12" s="4">
        <v>300</v>
      </c>
      <c r="G12" s="5">
        <f t="shared" si="0"/>
        <v>101.35135135135135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1625</v>
      </c>
      <c r="F13" s="4">
        <v>1703</v>
      </c>
      <c r="G13" s="5">
        <f t="shared" si="0"/>
        <v>104.80000000000001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1277</v>
      </c>
      <c r="F14" s="4">
        <v>1164</v>
      </c>
      <c r="G14" s="5">
        <f t="shared" si="0"/>
        <v>91.151135473766644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885</v>
      </c>
      <c r="F15" s="4">
        <v>1034</v>
      </c>
      <c r="G15" s="5">
        <f t="shared" si="0"/>
        <v>116.83615819209039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1483</v>
      </c>
      <c r="F16" s="4">
        <v>1331</v>
      </c>
      <c r="G16" s="5">
        <f t="shared" si="0"/>
        <v>89.750505731625083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1432</v>
      </c>
      <c r="F17" s="4">
        <v>1605</v>
      </c>
      <c r="G17" s="5">
        <f t="shared" si="0"/>
        <v>112.08100558659217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780</v>
      </c>
      <c r="F18" s="4">
        <v>814</v>
      </c>
      <c r="G18" s="5">
        <f t="shared" si="0"/>
        <v>104.35897435897436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900</v>
      </c>
      <c r="F19" s="4">
        <v>999</v>
      </c>
      <c r="G19" s="5">
        <f t="shared" si="0"/>
        <v>111.00000000000001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2352</v>
      </c>
      <c r="F20" s="4">
        <v>1660</v>
      </c>
      <c r="G20" s="5">
        <f t="shared" si="0"/>
        <v>70.578231292517003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583</v>
      </c>
      <c r="F21" s="4">
        <v>534</v>
      </c>
      <c r="G21" s="5">
        <f t="shared" si="0"/>
        <v>91.595197255574618</v>
      </c>
    </row>
    <row r="22" spans="1:7" ht="15.75" x14ac:dyDescent="0.25">
      <c r="A22" s="6" t="s">
        <v>29</v>
      </c>
      <c r="B22" s="7"/>
      <c r="C22" s="7"/>
      <c r="D22" s="8"/>
      <c r="E22" s="9">
        <f>SUM(E2:E21)</f>
        <v>22018</v>
      </c>
      <c r="F22" s="1">
        <f>SUM(F2:F21)</f>
        <v>22247</v>
      </c>
      <c r="G22" s="5">
        <f t="shared" si="0"/>
        <v>101.04005813425378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2023-03-13T07:55:33Z</dcterms:created>
  <dcterms:modified xsi:type="dcterms:W3CDTF">2023-03-13T07:56:27Z</dcterms:modified>
</cp:coreProperties>
</file>