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0D0D421B-32DB-45BE-984A-571ABD339975}" xr6:coauthVersionLast="45" xr6:coauthVersionMax="45" xr10:uidLastSave="{00000000-0000-0000-0000-000000000000}"/>
  <bookViews>
    <workbookView xWindow="-120" yWindow="-120" windowWidth="29040" windowHeight="15840" xr2:uid="{7DC869A5-C7AA-40F0-80FE-42D341CF68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1" l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<sst xmlns="http://schemas.openxmlformats.org/spreadsheetml/2006/main" count="89" uniqueCount="50">
  <si>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</si>
  <si>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</si>
  <si>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</si>
  <si>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</si>
  <si>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</si>
  <si>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penderita diabetes mellitus &gt;=15 tahun yang mendapatkan pelayanan kesehatan sesuai standar</t>
  </si>
  <si>
    <t>total estimasi penderita diabetes mellitus usia &gt;=15 tahun berdasarkan angka prevalensi kab/kota</t>
  </si>
  <si>
    <t>% Pelayanan kesehatan pada penderita DM yang mendapat pelayanan kesehatan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</si>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</sst>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&quot;\0022Arial Narrow\0022&quot;"/>
    </font>
    <font>
      <sz val="11"/>
      <color rgb="FF202122"/>
      <name val="Calibri"/>
      <scheme val="minor"/>
    </font>
    <font>
      <sz val="10"/>
      <name val="Arial"/>
    </font>
    <font>
      <b/>
      <sz val="12"/>
      <color rgb="FF000000"/>
      <name val="&quot;\0022Arial Narrow\0022&quot;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2" fontId="2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6079-29F6-469D-80D1-96FDEC8CC55C}">
  <dimension ref="A1:H22"/>
  <sheetViews>
    <sheetView tabSelected="1" workbookViewId="0">
      <selection activeCell="J1" sqref="J1"/>
    </sheetView>
  </sheetViews>
  <sheetFormatPr defaultRowHeight="15"/>
  <cols>
    <col min="2" max="2" width="10.85546875" customWidth="1"/>
    <col min="4" max="4" width="11.28515625" customWidth="1"/>
    <col min="5" max="5" width="13.140625" bestFit="1" customWidth="1"/>
    <col min="6" max="6" width="16.42578125" customWidth="1"/>
    <col min="7" max="7" width="17.28515625" customWidth="1"/>
    <col min="8" max="8" width="20.140625" customWidth="1"/>
  </cols>
  <sheetData>
    <row r="1" spans="1:8" ht="120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spans="1:8" ht="15.75">
      <c r="A2" s="3" t="s">
        <v>8</v>
      </c>
      <c r="B2" s="3" t="s">
        <v>9</v>
      </c>
      <c r="C2" s="3">
        <v>2025</v>
      </c>
      <c r="D2" s="4" t="s">
        <v>10</v>
      </c>
      <c r="E2" s="5" t="s">
        <v>11</v>
      </c>
      <c r="F2" s="6">
        <v>1.462</v>
      </c>
      <c r="G2" s="6">
        <v>1.4610000000000001</v>
      </c>
      <c r="H2" s="7">
        <f t="shared" ref="H2:H22" si="0">SUM(F2/G2*100)</f>
        <v>100.0684462696783</v>
      </c>
    </row>
    <row r="3" spans="1:8" ht="15.75">
      <c r="A3" s="3" t="s">
        <v>8</v>
      </c>
      <c r="B3" s="3" t="s">
        <v>9</v>
      </c>
      <c r="C3" s="3">
        <v>2025</v>
      </c>
      <c r="D3" s="8" t="s">
        <v>12</v>
      </c>
      <c r="E3" s="9" t="s">
        <v>13</v>
      </c>
      <c r="F3" s="6">
        <v>1.3160000000000001</v>
      </c>
      <c r="G3" s="6">
        <v>1.29</v>
      </c>
      <c r="H3" s="7">
        <f t="shared" si="0"/>
        <v>102.015503875969</v>
      </c>
    </row>
    <row r="4" spans="1:8" ht="15.75">
      <c r="A4" s="3" t="s">
        <v>8</v>
      </c>
      <c r="B4" s="3" t="s">
        <v>9</v>
      </c>
      <c r="C4" s="3">
        <v>2025</v>
      </c>
      <c r="D4" s="8" t="s">
        <v>14</v>
      </c>
      <c r="E4" s="9" t="s">
        <v>15</v>
      </c>
      <c r="F4" s="6">
        <v>1.389</v>
      </c>
      <c r="G4" s="6">
        <v>1.389</v>
      </c>
      <c r="H4" s="7">
        <f t="shared" si="0"/>
        <v>100</v>
      </c>
    </row>
    <row r="5" spans="1:8" ht="15.75">
      <c r="A5" s="3" t="s">
        <v>8</v>
      </c>
      <c r="B5" s="3" t="s">
        <v>9</v>
      </c>
      <c r="C5" s="3">
        <v>2025</v>
      </c>
      <c r="D5" s="8" t="s">
        <v>16</v>
      </c>
      <c r="E5" s="9" t="s">
        <v>17</v>
      </c>
      <c r="F5" s="6">
        <v>1.319</v>
      </c>
      <c r="G5" s="6">
        <v>1.319</v>
      </c>
      <c r="H5" s="7">
        <f t="shared" si="0"/>
        <v>100</v>
      </c>
    </row>
    <row r="6" spans="1:8" ht="15.75">
      <c r="A6" s="3" t="s">
        <v>8</v>
      </c>
      <c r="B6" s="3" t="s">
        <v>9</v>
      </c>
      <c r="C6" s="3">
        <v>2025</v>
      </c>
      <c r="D6" s="8" t="s">
        <v>18</v>
      </c>
      <c r="E6" s="9" t="s">
        <v>19</v>
      </c>
      <c r="F6" s="6">
        <v>488</v>
      </c>
      <c r="G6" s="6">
        <v>486</v>
      </c>
      <c r="H6" s="7">
        <f t="shared" si="0"/>
        <v>100.41152263374487</v>
      </c>
    </row>
    <row r="7" spans="1:8" ht="15.75">
      <c r="A7" s="3" t="s">
        <v>8</v>
      </c>
      <c r="B7" s="3" t="s">
        <v>9</v>
      </c>
      <c r="C7" s="3">
        <v>2025</v>
      </c>
      <c r="D7" s="8" t="s">
        <v>20</v>
      </c>
      <c r="E7" s="9" t="s">
        <v>21</v>
      </c>
      <c r="F7" s="6">
        <v>1.31</v>
      </c>
      <c r="G7" s="6">
        <v>1.3089999999999999</v>
      </c>
      <c r="H7" s="7">
        <f t="shared" si="0"/>
        <v>100.07639419404126</v>
      </c>
    </row>
    <row r="8" spans="1:8" ht="15.75">
      <c r="A8" s="3" t="s">
        <v>8</v>
      </c>
      <c r="B8" s="3" t="s">
        <v>9</v>
      </c>
      <c r="C8" s="3">
        <v>2025</v>
      </c>
      <c r="D8" s="8" t="s">
        <v>22</v>
      </c>
      <c r="E8" s="9" t="s">
        <v>23</v>
      </c>
      <c r="F8" s="6">
        <v>793</v>
      </c>
      <c r="G8" s="6">
        <v>788</v>
      </c>
      <c r="H8" s="7">
        <f t="shared" si="0"/>
        <v>100.63451776649745</v>
      </c>
    </row>
    <row r="9" spans="1:8" ht="15.75">
      <c r="A9" s="3" t="s">
        <v>8</v>
      </c>
      <c r="B9" s="3" t="s">
        <v>9</v>
      </c>
      <c r="C9" s="3">
        <v>2025</v>
      </c>
      <c r="D9" s="8" t="s">
        <v>24</v>
      </c>
      <c r="E9" s="9" t="s">
        <v>25</v>
      </c>
      <c r="F9" s="6">
        <v>1.8120000000000001</v>
      </c>
      <c r="G9" s="6">
        <v>1.792</v>
      </c>
      <c r="H9" s="7">
        <f t="shared" si="0"/>
        <v>101.11607142857142</v>
      </c>
    </row>
    <row r="10" spans="1:8" ht="15.75">
      <c r="A10" s="3" t="s">
        <v>8</v>
      </c>
      <c r="B10" s="3" t="s">
        <v>9</v>
      </c>
      <c r="C10" s="3">
        <v>2025</v>
      </c>
      <c r="D10" s="10" t="s">
        <v>26</v>
      </c>
      <c r="E10" s="11" t="s">
        <v>9</v>
      </c>
      <c r="F10" s="6">
        <v>1.625</v>
      </c>
      <c r="G10" s="6">
        <v>1.62</v>
      </c>
      <c r="H10" s="7">
        <f t="shared" si="0"/>
        <v>100.30864197530865</v>
      </c>
    </row>
    <row r="11" spans="1:8" ht="15.75">
      <c r="A11" s="3" t="s">
        <v>8</v>
      </c>
      <c r="B11" s="3" t="s">
        <v>9</v>
      </c>
      <c r="C11" s="3">
        <v>2025</v>
      </c>
      <c r="D11" s="8" t="s">
        <v>27</v>
      </c>
      <c r="E11" s="9" t="s">
        <v>28</v>
      </c>
      <c r="F11" s="6">
        <v>917</v>
      </c>
      <c r="G11" s="6">
        <v>904</v>
      </c>
      <c r="H11" s="7">
        <f t="shared" si="0"/>
        <v>101.43805309734513</v>
      </c>
    </row>
    <row r="12" spans="1:8" ht="15.75">
      <c r="A12" s="3" t="s">
        <v>8</v>
      </c>
      <c r="B12" s="3" t="s">
        <v>9</v>
      </c>
      <c r="C12" s="3">
        <v>2025</v>
      </c>
      <c r="D12" s="12" t="s">
        <v>29</v>
      </c>
      <c r="E12" s="5" t="s">
        <v>30</v>
      </c>
      <c r="F12" s="6">
        <v>339</v>
      </c>
      <c r="G12" s="6">
        <v>331</v>
      </c>
      <c r="H12" s="7">
        <f t="shared" si="0"/>
        <v>102.41691842900302</v>
      </c>
    </row>
    <row r="13" spans="1:8" ht="15.75">
      <c r="A13" s="3" t="s">
        <v>8</v>
      </c>
      <c r="B13" s="3" t="s">
        <v>9</v>
      </c>
      <c r="C13" s="3">
        <v>2025</v>
      </c>
      <c r="D13" s="8" t="s">
        <v>31</v>
      </c>
      <c r="E13" s="9" t="s">
        <v>32</v>
      </c>
      <c r="F13" s="6">
        <v>2.0529999999999999</v>
      </c>
      <c r="G13" s="6">
        <v>1.9850000000000001</v>
      </c>
      <c r="H13" s="7">
        <f t="shared" si="0"/>
        <v>103.42569269521408</v>
      </c>
    </row>
    <row r="14" spans="1:8" ht="15.75">
      <c r="A14" s="3" t="s">
        <v>8</v>
      </c>
      <c r="B14" s="3" t="s">
        <v>9</v>
      </c>
      <c r="C14" s="3">
        <v>2025</v>
      </c>
      <c r="D14" s="8" t="s">
        <v>33</v>
      </c>
      <c r="E14" s="9" t="s">
        <v>34</v>
      </c>
      <c r="F14" s="6">
        <v>1.5780000000000001</v>
      </c>
      <c r="G14" s="6">
        <v>1.5760000000000001</v>
      </c>
      <c r="H14" s="7">
        <f t="shared" si="0"/>
        <v>100.1269035532995</v>
      </c>
    </row>
    <row r="15" spans="1:8" ht="15.75">
      <c r="A15" s="3" t="s">
        <v>8</v>
      </c>
      <c r="B15" s="3" t="s">
        <v>9</v>
      </c>
      <c r="C15" s="3">
        <v>2025</v>
      </c>
      <c r="D15" s="8" t="s">
        <v>35</v>
      </c>
      <c r="E15" s="9" t="s">
        <v>36</v>
      </c>
      <c r="F15" s="6">
        <v>1.083</v>
      </c>
      <c r="G15" s="6">
        <v>1.056</v>
      </c>
      <c r="H15" s="7">
        <f t="shared" si="0"/>
        <v>102.55681818181816</v>
      </c>
    </row>
    <row r="16" spans="1:8" ht="15.75">
      <c r="A16" s="3" t="s">
        <v>8</v>
      </c>
      <c r="B16" s="3" t="s">
        <v>9</v>
      </c>
      <c r="C16" s="3">
        <v>2025</v>
      </c>
      <c r="D16" s="8" t="s">
        <v>37</v>
      </c>
      <c r="E16" s="9" t="s">
        <v>38</v>
      </c>
      <c r="F16" s="6">
        <v>1.728</v>
      </c>
      <c r="G16" s="6">
        <v>1.7210000000000001</v>
      </c>
      <c r="H16" s="7">
        <f t="shared" si="0"/>
        <v>100.40674026728647</v>
      </c>
    </row>
    <row r="17" spans="1:8" ht="15.75">
      <c r="A17" s="3" t="s">
        <v>8</v>
      </c>
      <c r="B17" s="3" t="s">
        <v>9</v>
      </c>
      <c r="C17" s="3">
        <v>2025</v>
      </c>
      <c r="D17" s="8" t="s">
        <v>39</v>
      </c>
      <c r="E17" s="9" t="s">
        <v>40</v>
      </c>
      <c r="F17" s="6">
        <v>1.6990000000000001</v>
      </c>
      <c r="G17" s="6">
        <v>1.6950000000000001</v>
      </c>
      <c r="H17" s="7">
        <f t="shared" si="0"/>
        <v>100.23598820058996</v>
      </c>
    </row>
    <row r="18" spans="1:8" ht="15.75">
      <c r="A18" s="3" t="s">
        <v>8</v>
      </c>
      <c r="B18" s="3" t="s">
        <v>9</v>
      </c>
      <c r="C18" s="3">
        <v>2025</v>
      </c>
      <c r="D18" s="8" t="s">
        <v>41</v>
      </c>
      <c r="E18" s="11" t="s">
        <v>42</v>
      </c>
      <c r="F18" s="6">
        <v>915</v>
      </c>
      <c r="G18" s="6">
        <v>915</v>
      </c>
      <c r="H18" s="7">
        <f t="shared" si="0"/>
        <v>100</v>
      </c>
    </row>
    <row r="19" spans="1:8" ht="15.75">
      <c r="A19" s="3" t="s">
        <v>8</v>
      </c>
      <c r="B19" s="3" t="s">
        <v>9</v>
      </c>
      <c r="C19" s="3">
        <v>2025</v>
      </c>
      <c r="D19" s="13" t="s">
        <v>43</v>
      </c>
      <c r="E19" s="9" t="s">
        <v>44</v>
      </c>
      <c r="F19" s="6">
        <v>1.1240000000000001</v>
      </c>
      <c r="G19" s="6">
        <v>1.1100000000000001</v>
      </c>
      <c r="H19" s="7">
        <f t="shared" si="0"/>
        <v>101.26126126126127</v>
      </c>
    </row>
    <row r="20" spans="1:8" ht="15.75">
      <c r="A20" s="3" t="s">
        <v>8</v>
      </c>
      <c r="B20" s="3" t="s">
        <v>9</v>
      </c>
      <c r="C20" s="3">
        <v>2025</v>
      </c>
      <c r="D20" s="13" t="s">
        <v>45</v>
      </c>
      <c r="E20" s="9" t="s">
        <v>46</v>
      </c>
      <c r="F20" s="6">
        <v>2.8479999999999999</v>
      </c>
      <c r="G20" s="6">
        <v>2.7789999999999999</v>
      </c>
      <c r="H20" s="7">
        <f t="shared" si="0"/>
        <v>102.48290752069089</v>
      </c>
    </row>
    <row r="21" spans="1:8" ht="15.75">
      <c r="A21" s="3" t="s">
        <v>8</v>
      </c>
      <c r="B21" s="3" t="s">
        <v>9</v>
      </c>
      <c r="C21" s="3">
        <v>2025</v>
      </c>
      <c r="D21" s="13" t="s">
        <v>47</v>
      </c>
      <c r="E21" s="9" t="s">
        <v>48</v>
      </c>
      <c r="F21" s="6">
        <v>740</v>
      </c>
      <c r="G21" s="6">
        <v>723</v>
      </c>
      <c r="H21" s="7">
        <f t="shared" si="0"/>
        <v>102.35131396957122</v>
      </c>
    </row>
    <row r="22" spans="1:8" ht="15.75">
      <c r="A22" s="14" t="s">
        <v>49</v>
      </c>
      <c r="B22" s="15"/>
      <c r="C22" s="15"/>
      <c r="D22" s="15"/>
      <c r="E22" s="16"/>
      <c r="F22" s="17">
        <v>26.538</v>
      </c>
      <c r="G22" s="17">
        <v>26.248999999999999</v>
      </c>
      <c r="H22" s="7">
        <f t="shared" si="0"/>
        <v>101.1009943235933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2026-03-16T02:38:08Z</dcterms:created>
  <dcterms:modified xsi:type="dcterms:W3CDTF">2026-03-16T02:42:43Z</dcterms:modified>
</cp:coreProperties>
</file>