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8B025342-2985-475E-BFAB-E116F8CDAD53}" xr6:coauthVersionLast="47" xr6:coauthVersionMax="47" xr10:uidLastSave="{00000000-0000-0000-0000-000000000000}"/>
  <bookViews>
    <workbookView xWindow="-108" yWindow="-108" windowWidth="23256" windowHeight="12456" xr2:uid="{D7F263CB-B20B-4432-A246-41EA51D29318}"/>
  </bookViews>
  <sheets>
    <sheet name="510. KK-1 PRKPP (2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G22" i="1"/>
  <c r="H22" i="1" l="1"/>
</calcChain>
</file>

<file path=xl/sharedStrings.xml><?xml version="1.0" encoding="utf-8"?>
<sst xmlns="http://schemas.openxmlformats.org/spreadsheetml/2006/main" count="111" uniqueCount="52">
  <si>
    <t>Unit</t>
  </si>
  <si>
    <t>Jumlah</t>
  </si>
  <si>
    <t>Jatikalen</t>
  </si>
  <si>
    <t>35.18.20</t>
  </si>
  <si>
    <t>Lengkong</t>
  </si>
  <si>
    <t>35.18.19</t>
  </si>
  <si>
    <t>Ngluyu</t>
  </si>
  <si>
    <t>35.18.18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</si>
  <si>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</si>
  <si>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</si>
  <si>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</si>
  <si>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</si>
  <si>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</si>
  <si>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</si>
  <si>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</si>
  <si>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</si>
  <si>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</si>
  <si>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</si>
  <si>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</si>
  <si>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</si>
  <si>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</si>
  <si>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</si>
  <si>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</si>
  <si>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</si>
  <si>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</si>
  <si>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</si>
  <si>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</si>
  <si>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</si>
  <si>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</si>
  <si>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</si>
  <si>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</si>
  <si>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</si>
  <si>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</si>
  <si>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</si>
  <si>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</si>
  <si>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</si>
  <si>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</si>
  <si>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</si>
  <si>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</si>
  <si>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</si>
  <si>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</si>
  <si>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</si>
  <si>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Satuan</t>
  </si>
  <si>
    <t>Jumlah Rumah Tidak Layak Huni (RTLH)</t>
  </si>
  <si>
    <t>Jumlah Rumah Layak Huni (RLH)</t>
  </si>
  <si>
    <t>Jumlah Rumah</t>
  </si>
  <si>
    <t>Kecamatan</t>
  </si>
  <si>
    <t xml:space="preserve">Kode Referensi 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</si>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</sst>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_-;_-@"/>
    <numFmt numFmtId="165" formatCode="0;[Red]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sz val="12"/>
      <color rgb="FF0033CC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right" vertical="center" wrapText="1"/>
    </xf>
    <xf numFmtId="165" fontId="3" fillId="0" borderId="2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50E7-2CCE-429B-B74C-1450C6E55FED}">
  <sheetPr>
    <tabColor rgb="FF00B0F0"/>
  </sheetPr>
  <dimension ref="A1:AB957"/>
  <sheetViews>
    <sheetView tabSelected="1" topLeftCell="A9" workbookViewId="0">
      <selection activeCell="E27" sqref="E27"/>
    </sheetView>
  </sheetViews>
  <sheetFormatPr defaultColWidth="14.44140625" defaultRowHeight="15" customHeight="1" x14ac:dyDescent="0.3"/>
  <cols>
    <col min="4" max="4" width="15" customWidth="1"/>
    <col min="5" max="5" width="19.109375" customWidth="1"/>
    <col min="6" max="6" width="16.5546875" customWidth="1"/>
    <col min="7" max="7" width="19.44140625" customWidth="1"/>
    <col min="8" max="9" width="16.5546875" customWidth="1"/>
    <col min="10" max="28" width="9.109375" customWidth="1"/>
  </cols>
  <sheetData>
    <row r="1" spans="1:28" ht="63.75" customHeight="1" x14ac:dyDescent="0.3">
      <c r="A1" s="17" t="s">
        <v>48</v>
      </c>
      <c r="B1" s="17" t="s">
        <v>49</v>
      </c>
      <c r="C1" s="17" t="s">
        <v>50</v>
      </c>
      <c r="D1" s="16" t="s">
        <v>47</v>
      </c>
      <c r="E1" s="16" t="s">
        <v>46</v>
      </c>
      <c r="F1" s="16" t="s">
        <v>45</v>
      </c>
      <c r="G1" s="16" t="s">
        <v>44</v>
      </c>
      <c r="H1" s="16" t="s">
        <v>43</v>
      </c>
      <c r="I1" s="16" t="s">
        <v>42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21" customHeight="1" x14ac:dyDescent="0.3">
      <c r="A2" s="18" t="s">
        <v>51</v>
      </c>
      <c r="B2" s="19" t="s">
        <v>14</v>
      </c>
      <c r="C2" s="19">
        <v>2025</v>
      </c>
      <c r="D2" s="10" t="s">
        <v>41</v>
      </c>
      <c r="E2" s="9" t="s">
        <v>40</v>
      </c>
      <c r="F2" s="14">
        <v>10280</v>
      </c>
      <c r="G2" s="8">
        <v>9750</v>
      </c>
      <c r="H2" s="8">
        <f>F2-G2</f>
        <v>530</v>
      </c>
      <c r="I2" s="7" t="s">
        <v>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21" customHeight="1" x14ac:dyDescent="0.3">
      <c r="A3" s="18" t="s">
        <v>51</v>
      </c>
      <c r="B3" s="19" t="s">
        <v>14</v>
      </c>
      <c r="C3" s="19">
        <v>2025</v>
      </c>
      <c r="D3" s="10" t="s">
        <v>39</v>
      </c>
      <c r="E3" s="9" t="s">
        <v>38</v>
      </c>
      <c r="F3" s="8">
        <v>10530</v>
      </c>
      <c r="G3" s="8">
        <v>10290</v>
      </c>
      <c r="H3" s="8">
        <f>F3-G3</f>
        <v>240</v>
      </c>
      <c r="I3" s="7" t="s">
        <v>0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21" customHeight="1" x14ac:dyDescent="0.3">
      <c r="A4" s="18" t="s">
        <v>51</v>
      </c>
      <c r="B4" s="19" t="s">
        <v>14</v>
      </c>
      <c r="C4" s="19">
        <v>2025</v>
      </c>
      <c r="D4" s="10" t="s">
        <v>37</v>
      </c>
      <c r="E4" s="9" t="s">
        <v>36</v>
      </c>
      <c r="F4" s="8">
        <v>15824</v>
      </c>
      <c r="G4" s="8">
        <v>15532</v>
      </c>
      <c r="H4" s="8">
        <f>F4-G4</f>
        <v>292</v>
      </c>
      <c r="I4" s="7" t="s">
        <v>0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21" customHeight="1" x14ac:dyDescent="0.3">
      <c r="A5" s="18" t="s">
        <v>51</v>
      </c>
      <c r="B5" s="19" t="s">
        <v>14</v>
      </c>
      <c r="C5" s="19">
        <v>2025</v>
      </c>
      <c r="D5" s="10" t="s">
        <v>35</v>
      </c>
      <c r="E5" s="9" t="s">
        <v>34</v>
      </c>
      <c r="F5" s="8">
        <v>20653</v>
      </c>
      <c r="G5" s="8">
        <v>20164</v>
      </c>
      <c r="H5" s="8">
        <f>F5-G5</f>
        <v>489</v>
      </c>
      <c r="I5" s="7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21" customHeight="1" x14ac:dyDescent="0.3">
      <c r="A6" s="18" t="s">
        <v>51</v>
      </c>
      <c r="B6" s="19" t="s">
        <v>14</v>
      </c>
      <c r="C6" s="19">
        <v>2025</v>
      </c>
      <c r="D6" s="10" t="s">
        <v>33</v>
      </c>
      <c r="E6" s="9" t="s">
        <v>32</v>
      </c>
      <c r="F6" s="8">
        <v>18406</v>
      </c>
      <c r="G6" s="8">
        <v>18095</v>
      </c>
      <c r="H6" s="8">
        <f>F6-G6</f>
        <v>311</v>
      </c>
      <c r="I6" s="7" t="s">
        <v>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1" customHeight="1" x14ac:dyDescent="0.3">
      <c r="A7" s="18" t="s">
        <v>51</v>
      </c>
      <c r="B7" s="19" t="s">
        <v>14</v>
      </c>
      <c r="C7" s="19">
        <v>2025</v>
      </c>
      <c r="D7" s="10" t="s">
        <v>31</v>
      </c>
      <c r="E7" s="9" t="s">
        <v>30</v>
      </c>
      <c r="F7" s="8">
        <v>33646</v>
      </c>
      <c r="G7" s="8">
        <v>33346</v>
      </c>
      <c r="H7" s="8">
        <f>F7-G7</f>
        <v>300</v>
      </c>
      <c r="I7" s="7" t="s">
        <v>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21" customHeight="1" x14ac:dyDescent="0.3">
      <c r="A8" s="18" t="s">
        <v>51</v>
      </c>
      <c r="B8" s="19" t="s">
        <v>14</v>
      </c>
      <c r="C8" s="19">
        <v>2025</v>
      </c>
      <c r="D8" s="10" t="s">
        <v>29</v>
      </c>
      <c r="E8" s="9" t="s">
        <v>28</v>
      </c>
      <c r="F8" s="8">
        <v>20460</v>
      </c>
      <c r="G8" s="8">
        <v>20283</v>
      </c>
      <c r="H8" s="8">
        <f>F8-G8</f>
        <v>177</v>
      </c>
      <c r="I8" s="7" t="s">
        <v>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21" customHeight="1" x14ac:dyDescent="0.3">
      <c r="A9" s="18" t="s">
        <v>51</v>
      </c>
      <c r="B9" s="19" t="s">
        <v>14</v>
      </c>
      <c r="C9" s="19">
        <v>2025</v>
      </c>
      <c r="D9" s="10" t="s">
        <v>27</v>
      </c>
      <c r="E9" s="9" t="s">
        <v>26</v>
      </c>
      <c r="F9" s="8">
        <v>24758</v>
      </c>
      <c r="G9" s="8">
        <v>24652</v>
      </c>
      <c r="H9" s="8">
        <f>F9-G9</f>
        <v>106</v>
      </c>
      <c r="I9" s="7" t="s">
        <v>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21" customHeight="1" x14ac:dyDescent="0.3">
      <c r="A10" s="18" t="s">
        <v>51</v>
      </c>
      <c r="B10" s="19" t="s">
        <v>14</v>
      </c>
      <c r="C10" s="19">
        <v>2025</v>
      </c>
      <c r="D10" s="10" t="s">
        <v>25</v>
      </c>
      <c r="E10" s="9" t="s">
        <v>24</v>
      </c>
      <c r="F10" s="8">
        <v>15150</v>
      </c>
      <c r="G10" s="8">
        <v>15023</v>
      </c>
      <c r="H10" s="8">
        <f>F10-G10</f>
        <v>127</v>
      </c>
      <c r="I10" s="7" t="s"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21" customHeight="1" x14ac:dyDescent="0.3">
      <c r="A11" s="18" t="s">
        <v>51</v>
      </c>
      <c r="B11" s="19" t="s">
        <v>14</v>
      </c>
      <c r="C11" s="19">
        <v>2025</v>
      </c>
      <c r="D11" s="10" t="s">
        <v>23</v>
      </c>
      <c r="E11" s="9" t="s">
        <v>22</v>
      </c>
      <c r="F11" s="8">
        <v>11681</v>
      </c>
      <c r="G11" s="8">
        <v>11264</v>
      </c>
      <c r="H11" s="8">
        <f>F11-G11</f>
        <v>417</v>
      </c>
      <c r="I11" s="7" t="s">
        <v>0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21" customHeight="1" x14ac:dyDescent="0.3">
      <c r="A12" s="18" t="s">
        <v>51</v>
      </c>
      <c r="B12" s="19" t="s">
        <v>14</v>
      </c>
      <c r="C12" s="19">
        <v>2025</v>
      </c>
      <c r="D12" s="10" t="s">
        <v>21</v>
      </c>
      <c r="E12" s="9" t="s">
        <v>20</v>
      </c>
      <c r="F12" s="8">
        <v>14793</v>
      </c>
      <c r="G12" s="8">
        <v>14598</v>
      </c>
      <c r="H12" s="8">
        <f>F12-G12</f>
        <v>195</v>
      </c>
      <c r="I12" s="7" t="s">
        <v>0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21" customHeight="1" x14ac:dyDescent="0.3">
      <c r="A13" s="18" t="s">
        <v>51</v>
      </c>
      <c r="B13" s="19" t="s">
        <v>14</v>
      </c>
      <c r="C13" s="19">
        <v>2025</v>
      </c>
      <c r="D13" s="10" t="s">
        <v>19</v>
      </c>
      <c r="E13" s="9" t="s">
        <v>18</v>
      </c>
      <c r="F13" s="8">
        <v>16624</v>
      </c>
      <c r="G13" s="8">
        <v>14701</v>
      </c>
      <c r="H13" s="8">
        <f>F13-G13</f>
        <v>1923</v>
      </c>
      <c r="I13" s="7" t="s">
        <v>0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21" customHeight="1" x14ac:dyDescent="0.3">
      <c r="A14" s="18" t="s">
        <v>51</v>
      </c>
      <c r="B14" s="19" t="s">
        <v>14</v>
      </c>
      <c r="C14" s="19">
        <v>2025</v>
      </c>
      <c r="D14" s="10" t="s">
        <v>17</v>
      </c>
      <c r="E14" s="9" t="s">
        <v>16</v>
      </c>
      <c r="F14" s="8">
        <v>13478</v>
      </c>
      <c r="G14" s="8">
        <v>13155</v>
      </c>
      <c r="H14" s="8">
        <f>F14-G14</f>
        <v>323</v>
      </c>
      <c r="I14" s="7" t="s">
        <v>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21" customHeight="1" x14ac:dyDescent="0.3">
      <c r="A15" s="18" t="s">
        <v>51</v>
      </c>
      <c r="B15" s="19" t="s">
        <v>14</v>
      </c>
      <c r="C15" s="19">
        <v>2025</v>
      </c>
      <c r="D15" s="10" t="s">
        <v>15</v>
      </c>
      <c r="E15" s="9" t="s">
        <v>14</v>
      </c>
      <c r="F15" s="8">
        <v>18147</v>
      </c>
      <c r="G15" s="8">
        <v>18103</v>
      </c>
      <c r="H15" s="8">
        <f>F15-G15</f>
        <v>44</v>
      </c>
      <c r="I15" s="7" t="s">
        <v>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21" customHeight="1" x14ac:dyDescent="0.3">
      <c r="A16" s="18" t="s">
        <v>51</v>
      </c>
      <c r="B16" s="19" t="s">
        <v>14</v>
      </c>
      <c r="C16" s="19">
        <v>2025</v>
      </c>
      <c r="D16" s="13" t="s">
        <v>13</v>
      </c>
      <c r="E16" s="9" t="s">
        <v>12</v>
      </c>
      <c r="F16" s="8">
        <v>18795</v>
      </c>
      <c r="G16" s="8">
        <v>18575</v>
      </c>
      <c r="H16" s="8">
        <f>F16-G16</f>
        <v>220</v>
      </c>
      <c r="I16" s="7" t="s">
        <v>0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21" customHeight="1" x14ac:dyDescent="0.3">
      <c r="A17" s="18" t="s">
        <v>51</v>
      </c>
      <c r="B17" s="19" t="s">
        <v>14</v>
      </c>
      <c r="C17" s="19">
        <v>2025</v>
      </c>
      <c r="D17" s="13" t="s">
        <v>11</v>
      </c>
      <c r="E17" s="9" t="s">
        <v>10</v>
      </c>
      <c r="F17" s="8">
        <v>9673</v>
      </c>
      <c r="G17" s="8">
        <v>9419</v>
      </c>
      <c r="H17" s="8">
        <f>F17-G17</f>
        <v>254</v>
      </c>
      <c r="I17" s="7" t="s">
        <v>0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21" customHeight="1" x14ac:dyDescent="0.3">
      <c r="A18" s="18" t="s">
        <v>51</v>
      </c>
      <c r="B18" s="19" t="s">
        <v>14</v>
      </c>
      <c r="C18" s="19">
        <v>2025</v>
      </c>
      <c r="D18" s="10" t="s">
        <v>9</v>
      </c>
      <c r="E18" s="9" t="s">
        <v>8</v>
      </c>
      <c r="F18" s="8">
        <v>22074</v>
      </c>
      <c r="G18" s="8">
        <v>21432</v>
      </c>
      <c r="H18" s="8">
        <f>F18-G18</f>
        <v>642</v>
      </c>
      <c r="I18" s="7" t="s">
        <v>0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21" customHeight="1" x14ac:dyDescent="0.3">
      <c r="A19" s="18" t="s">
        <v>51</v>
      </c>
      <c r="B19" s="19" t="s">
        <v>14</v>
      </c>
      <c r="C19" s="19">
        <v>2025</v>
      </c>
      <c r="D19" s="10" t="s">
        <v>7</v>
      </c>
      <c r="E19" s="9" t="s">
        <v>6</v>
      </c>
      <c r="F19" s="8">
        <v>5675</v>
      </c>
      <c r="G19" s="8">
        <v>5210</v>
      </c>
      <c r="H19" s="8">
        <f>F19-G19</f>
        <v>465</v>
      </c>
      <c r="I19" s="7" t="s">
        <v>0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21" customHeight="1" x14ac:dyDescent="0.3">
      <c r="A20" s="22" t="s">
        <v>51</v>
      </c>
      <c r="B20" s="23" t="s">
        <v>14</v>
      </c>
      <c r="C20" s="23">
        <v>2025</v>
      </c>
      <c r="D20" s="24" t="s">
        <v>5</v>
      </c>
      <c r="E20" s="25" t="s">
        <v>4</v>
      </c>
      <c r="F20" s="12">
        <v>9837</v>
      </c>
      <c r="G20" s="12">
        <v>8910</v>
      </c>
      <c r="H20" s="8">
        <f>F20-G20</f>
        <v>927</v>
      </c>
      <c r="I20" s="7" t="s">
        <v>0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ht="21" customHeight="1" x14ac:dyDescent="0.3">
      <c r="A21" s="26" t="s">
        <v>51</v>
      </c>
      <c r="B21" s="27" t="s">
        <v>14</v>
      </c>
      <c r="C21" s="27">
        <v>2025</v>
      </c>
      <c r="D21" s="28" t="s">
        <v>3</v>
      </c>
      <c r="E21" s="29" t="s">
        <v>2</v>
      </c>
      <c r="F21" s="20">
        <v>6594</v>
      </c>
      <c r="G21" s="8">
        <v>5566</v>
      </c>
      <c r="H21" s="8">
        <f>F21-G21</f>
        <v>1028</v>
      </c>
      <c r="I21" s="7" t="s">
        <v>0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21" customHeight="1" x14ac:dyDescent="0.3">
      <c r="A22" s="30" t="s">
        <v>1</v>
      </c>
      <c r="B22" s="30"/>
      <c r="C22" s="30"/>
      <c r="D22" s="30"/>
      <c r="E22" s="30"/>
      <c r="F22" s="21">
        <f>SUM(F2:F21)</f>
        <v>317078</v>
      </c>
      <c r="G22" s="6">
        <f>SUM(G2:G21)</f>
        <v>308068</v>
      </c>
      <c r="H22" s="6">
        <f>SUM(H2:H21)</f>
        <v>9010</v>
      </c>
      <c r="I22" s="5" t="s">
        <v>0</v>
      </c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customHeight="1" x14ac:dyDescent="0.3"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3"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"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"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"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"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"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"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"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"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"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"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"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"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"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"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"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"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"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"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"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"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"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"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"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"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"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"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"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"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"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"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"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"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"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"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"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"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"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"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"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"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"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"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"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"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"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"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"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"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"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"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"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"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"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"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"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"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"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"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"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"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"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"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"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"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"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"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"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"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"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"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"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"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"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"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"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"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"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"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"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"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"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"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"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"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"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"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"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"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"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"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"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"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"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"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"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"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"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"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"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"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"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"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"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"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"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"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"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"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"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"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"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"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"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"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"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"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"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"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"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"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"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"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"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"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"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"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"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"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"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"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"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"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"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"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"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"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"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"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"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"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"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"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"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"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"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"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"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"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"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"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"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"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"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"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"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"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"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"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"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"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"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"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"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"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"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"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"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"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"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"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"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"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"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"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"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"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"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"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"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"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"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"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"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"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"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"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"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"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"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"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"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"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"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"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"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"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"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"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"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"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"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"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"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"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"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"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"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"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"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"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"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"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"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"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"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"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"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"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"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"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"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"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"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"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"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"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"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"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"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"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"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"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"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"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"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"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"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"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"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"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"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"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"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"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"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"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"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"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"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"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"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"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"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"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"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"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"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"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"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"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"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"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"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"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"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"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"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"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"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"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"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"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"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"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"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"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"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"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"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"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"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"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"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"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"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"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"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"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"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"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"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"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"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"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"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"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"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"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"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"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"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"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"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"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"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"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"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"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"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"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"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"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"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"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"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"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"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"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"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"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"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"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"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"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"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"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"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"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"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"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"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"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"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"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"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"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"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"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"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"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"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"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"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"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"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"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"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"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"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"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"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"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"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"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"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"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"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"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"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"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"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"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"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"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"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"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"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"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"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"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"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"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"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"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"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"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"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"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"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"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"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"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"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"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"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"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"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"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"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"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"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"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"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"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"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"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"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"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"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"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"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"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"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"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"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"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"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"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"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"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"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"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"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"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"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"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"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"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"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"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"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"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"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"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"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"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"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"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"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"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"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"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"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"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"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"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"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"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"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"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"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"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"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"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"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"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"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"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"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"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"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"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"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"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"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"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"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"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"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"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"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"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"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"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"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"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"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"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"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"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"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"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"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"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"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"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"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"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"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"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"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"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"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"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"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"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"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"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"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"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"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"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"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"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"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"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"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"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"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"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"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"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"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"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"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"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"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"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"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"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"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"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"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"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"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"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"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"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"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"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"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"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"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"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"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"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"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"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"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"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"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"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"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"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"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"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"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"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"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"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"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"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"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"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"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"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"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"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"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"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"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"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"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"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"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"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"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"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"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"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"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"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"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"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"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"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"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"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"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"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"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"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"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"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"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"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"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"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"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"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"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"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"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"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"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"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"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"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"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"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"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"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"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"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"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"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"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"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"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"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"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"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"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"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"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"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"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"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"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"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"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"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"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"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"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"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"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"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"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"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"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"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"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"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"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"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"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"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"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"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"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"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"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"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"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"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"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"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"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"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"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"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"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"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"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"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"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"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"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"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"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"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"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"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"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"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"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"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"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"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"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"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"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"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"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"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"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"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"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"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"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"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"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"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"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"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"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"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"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"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"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"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"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"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"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"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"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"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"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"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"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"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"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"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"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"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"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"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"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"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"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"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"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"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"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"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"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"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"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"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"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"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"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"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"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"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"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"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"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"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"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"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"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"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"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"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"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"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"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"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"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"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"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"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"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"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"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"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"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"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"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"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"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"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"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"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"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"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"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"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"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"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"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"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"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"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"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"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"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"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"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"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"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"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"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"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"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"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"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"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"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"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"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"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"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"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"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"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"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"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"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"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"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"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"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"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"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"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"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"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"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"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"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"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"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"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"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"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"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"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"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"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"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"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"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"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"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"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"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"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"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"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"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"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"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"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"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"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"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"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"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"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"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"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"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"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"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"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"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"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"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"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"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"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"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"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"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"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"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"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"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"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"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"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"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"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"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"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"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"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"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"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"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"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"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"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"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"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"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"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"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"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"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"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"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"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"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"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"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"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"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"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"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"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"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"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"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"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"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"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"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"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"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"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"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"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"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"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"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"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"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"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"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"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"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"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"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"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"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"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"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"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"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"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"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"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"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"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"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"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"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"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"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"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"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"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"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"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"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"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"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"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"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4:28" ht="15.75" customHeight="1" x14ac:dyDescent="0.3"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4:28" ht="15.75" customHeight="1" x14ac:dyDescent="0.3"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4:28" ht="15.75" customHeight="1" x14ac:dyDescent="0.3"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4:28" ht="15.75" customHeight="1" x14ac:dyDescent="0.3"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4:28" ht="15.75" customHeight="1" x14ac:dyDescent="0.3"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4:28" ht="15.75" customHeight="1" x14ac:dyDescent="0.3"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4:28" ht="15.75" customHeight="1" x14ac:dyDescent="0.3"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4:28" ht="15.75" customHeight="1" x14ac:dyDescent="0.3"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4:28" ht="15.75" customHeight="1" x14ac:dyDescent="0.3"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4:28" ht="15.75" customHeight="1" x14ac:dyDescent="0.3"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</sheetData>
  <mergeCells count="1">
    <mergeCell ref="A22:E22"/>
  </mergeCells>
  <pageMargins left="0.25" right="0.25" top="0.25" bottom="0.25" header="0" footer="0"/>
  <pageSetup paperSize="9" scale="9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510. KK-1 PRKPP (22)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2026-02-18T04:17:51Z</dcterms:created>
  <dcterms:modified xsi:type="dcterms:W3CDTF">2026-02-18T04:19:47Z</dcterms:modified>
</cp:coreProperties>
</file>