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960"/>
  </bookViews>
  <sheets>
    <sheet name="DKPP" sheetId="1" r:id="rId1"/>
  </sheets>
  <calcPr calcId="144525"/>
</workbook>
</file>

<file path=xl/calcChain.xml><?xml version="1.0" encoding="utf-8"?>
<calcChain xmlns="http://schemas.openxmlformats.org/spreadsheetml/2006/main">
  <c r="G13" i="1" l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<sst xmlns="http://schemas.openxmlformats.org/spreadsheetml/2006/main" count="57" uniqueCount="25">
  <si>
    <t>Provinsi</t>
  </si>
  <si>
    <t>Kabupaten</t>
  </si>
  <si>
    <t>Tahun</t>
  </si>
  <si>
    <t>Jawa Timur</t>
  </si>
  <si>
    <t>Nganjuk</t>
  </si>
  <si>
    <t>JENIS KOMODITE</t>
  </si>
  <si>
    <t>KETERSEDIAAN (Ton)</t>
  </si>
  <si>
    <t>KEBUTUHAN PER BULAN (Ton)</t>
  </si>
  <si>
    <t>NERACA BULANAN SURPLUS/ DEFISIT (Ton)</t>
  </si>
  <si>
    <t>HARGA                           ( Rp. Per Kg/Liter)</t>
  </si>
  <si>
    <t>KETERANGAN</t>
  </si>
  <si>
    <t>BERAS</t>
  </si>
  <si>
    <t>Surplus</t>
  </si>
  <si>
    <t>JAGUNG</t>
  </si>
  <si>
    <t>KEDELAI</t>
  </si>
  <si>
    <t>BAWANG MERAH</t>
  </si>
  <si>
    <t>BAWANG PUTIH</t>
  </si>
  <si>
    <t>CABE BESAR</t>
  </si>
  <si>
    <t>CABE RAWIT</t>
  </si>
  <si>
    <t>GULA PASIR</t>
  </si>
  <si>
    <t>DAGING SAPI</t>
  </si>
  <si>
    <t>Defisit</t>
  </si>
  <si>
    <t>DAGING AYAM RAS</t>
  </si>
  <si>
    <t>TELUR AYAM RAS</t>
  </si>
  <si>
    <t>MINYAK GORENG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</si>
</sst>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* #,##0.00_);_(* \(#,##0.00\);_(* &quot;-&quot;_);_(@_)"/>
    <numFmt numFmtId="167" formatCode="_ * #,##0_ ;_ * \-#,##0_ ;_ * &quot;-&quot;_ ;_ @_ "/>
    <numFmt numFmtId="168" formatCode="_(&quot;$&quot;* #,##0.00_);_(&quot;$&quot;* \(#,##0.00\);_(&quot;$&quot;* &quot;-&quot;??_);_(@_)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b/>
      <sz val="12"/>
      <color theme="1"/>
      <name val="Arial"/>
      <charset val="1"/>
    </font>
    <font>
      <sz val="12"/>
      <color theme="1"/>
      <name val="Arial"/>
      <charset val="1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50">
    <xf numFmtId="0" fontId="0" fillId="0" borderId="0"/>
    <xf numFmtId="41" fontId="1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7" fontId="1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164" fontId="3" fillId="0" borderId="2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4" fillId="0" borderId="0" xfId="0" applyFont="1" applyFill="1" applyAlignment="1"/>
    <xf numFmtId="0" fontId="5" fillId="2" borderId="0" xfId="0" applyFont="1" applyFill="1" applyBorder="1" applyAlignment="1"/>
    <xf numFmtId="0" fontId="5" fillId="0" borderId="0" xfId="0" applyFont="1" applyFill="1" applyAlignment="1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 wrapText="1"/>
    </xf>
    <xf numFmtId="41" fontId="3" fillId="0" borderId="1" xfId="1" applyNumberFormat="1" applyFont="1" applyBorder="1" applyAlignment="1">
      <alignment vertical="center"/>
    </xf>
    <xf numFmtId="43" fontId="3" fillId="0" borderId="1" xfId="0" applyNumberFormat="1" applyFont="1" applyFill="1" applyBorder="1" applyAlignment="1">
      <alignment vertical="center"/>
    </xf>
    <xf numFmtId="41" fontId="3" fillId="2" borderId="1" xfId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166" fontId="3" fillId="0" borderId="2" xfId="1" applyNumberFormat="1" applyFont="1" applyBorder="1" applyAlignment="1">
      <alignment vertical="center"/>
    </xf>
    <xf numFmtId="166" fontId="3" fillId="2" borderId="2" xfId="0" applyNumberFormat="1" applyFont="1" applyFill="1" applyBorder="1" applyAlignment="1">
      <alignment vertical="center"/>
    </xf>
    <xf numFmtId="43" fontId="3" fillId="2" borderId="1" xfId="0" applyNumberFormat="1" applyFont="1" applyFill="1" applyBorder="1" applyAlignment="1">
      <alignment vertical="center"/>
    </xf>
    <xf numFmtId="41" fontId="3" fillId="2" borderId="2" xfId="1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166" fontId="3" fillId="2" borderId="2" xfId="1" applyNumberFormat="1" applyFont="1" applyFill="1" applyBorder="1" applyAlignment="1">
      <alignment vertical="center"/>
    </xf>
    <xf numFmtId="0" fontId="0" fillId="0" borderId="0" xfId="0" applyFont="1"/>
    <xf numFmtId="164" fontId="3" fillId="0" borderId="1" xfId="1" applyNumberFormat="1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/>
    </xf>
    <xf numFmtId="41" fontId="12" fillId="0" borderId="2" xfId="1" applyNumberFormat="1" applyFont="1" applyBorder="1" applyAlignment="1">
      <alignment vertical="center"/>
    </xf>
    <xf numFmtId="166" fontId="12" fillId="0" borderId="2" xfId="0" applyNumberFormat="1" applyFont="1" applyFill="1" applyBorder="1" applyAlignment="1">
      <alignment vertical="center"/>
    </xf>
    <xf numFmtId="43" fontId="12" fillId="0" borderId="1" xfId="0" applyNumberFormat="1" applyFont="1" applyFill="1" applyBorder="1" applyAlignment="1">
      <alignment vertical="center"/>
    </xf>
    <xf numFmtId="41" fontId="12" fillId="2" borderId="2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166" fontId="12" fillId="0" borderId="2" xfId="1" applyNumberFormat="1" applyFont="1" applyBorder="1" applyAlignment="1">
      <alignment vertical="center"/>
    </xf>
    <xf numFmtId="0" fontId="12" fillId="0" borderId="3" xfId="0" applyFont="1" applyFill="1" applyBorder="1" applyAlignment="1">
      <alignment horizontal="left" vertical="center"/>
    </xf>
    <xf numFmtId="166" fontId="12" fillId="0" borderId="3" xfId="1" applyNumberFormat="1" applyFont="1" applyBorder="1" applyAlignment="1">
      <alignment vertical="center"/>
    </xf>
    <xf numFmtId="166" fontId="12" fillId="0" borderId="3" xfId="0" applyNumberFormat="1" applyFont="1" applyFill="1" applyBorder="1" applyAlignment="1">
      <alignment vertical="center"/>
    </xf>
    <xf numFmtId="43" fontId="12" fillId="0" borderId="3" xfId="0" applyNumberFormat="1" applyFont="1" applyFill="1" applyBorder="1" applyAlignment="1">
      <alignment vertical="center"/>
    </xf>
    <xf numFmtId="41" fontId="12" fillId="2" borderId="3" xfId="1" applyFont="1" applyFill="1" applyBorder="1" applyAlignment="1">
      <alignment vertical="center"/>
    </xf>
  </cellXfs>
  <cellStyles count="50">
    <cellStyle name="Comma [0]" xfId="1" builtinId="6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H12" sqref="H12"/>
    </sheetView>
  </sheetViews>
  <sheetFormatPr defaultColWidth="9.140625" defaultRowHeight="15"/>
  <cols>
    <col min="1" max="1" width="12.7109375" customWidth="1"/>
    <col min="2" max="2" width="14" bestFit="1" customWidth="1"/>
    <col min="3" max="3" width="8.85546875" bestFit="1" customWidth="1"/>
    <col min="4" max="4" width="22.5703125" bestFit="1" customWidth="1"/>
    <col min="5" max="5" width="26.42578125" bestFit="1" customWidth="1"/>
    <col min="6" max="6" width="22" customWidth="1"/>
    <col min="7" max="7" width="19.85546875" customWidth="1"/>
    <col min="8" max="8" width="11.85546875" customWidth="1"/>
    <col min="9" max="9" width="18.28515625" customWidth="1"/>
    <col min="10" max="10" width="13.140625" customWidth="1"/>
    <col min="11" max="11" width="21.140625" customWidth="1"/>
    <col min="12" max="15" width="19.5703125" customWidth="1"/>
    <col min="16" max="16" width="21.140625" customWidth="1"/>
  </cols>
  <sheetData>
    <row r="1" spans="1:10" s="3" customFormat="1" ht="63">
      <c r="A1" s="22" t="s">
        <v>0</v>
      </c>
      <c r="B1" s="22" t="s">
        <v>1</v>
      </c>
      <c r="C1" s="22" t="s">
        <v>2</v>
      </c>
      <c r="D1" s="23" t="s">
        <v>5</v>
      </c>
      <c r="E1" s="23" t="s">
        <v>6</v>
      </c>
      <c r="F1" s="23" t="s">
        <v>7</v>
      </c>
      <c r="G1" s="23" t="s">
        <v>8</v>
      </c>
      <c r="H1" s="23" t="s">
        <v>9</v>
      </c>
      <c r="I1" s="23" t="s">
        <v>10</v>
      </c>
    </row>
    <row r="2" spans="1:10" s="5" customFormat="1" ht="17.100000000000001" customHeight="1">
      <c r="A2" s="20" t="s">
        <v>3</v>
      </c>
      <c r="B2" s="20" t="s">
        <v>4</v>
      </c>
      <c r="C2" s="21">
        <v>2021</v>
      </c>
      <c r="D2" s="6" t="s">
        <v>11</v>
      </c>
      <c r="E2" s="7">
        <v>99463.94</v>
      </c>
      <c r="F2" s="8">
        <v>10212</v>
      </c>
      <c r="G2" s="9">
        <f t="shared" ref="G2:G13" si="0">E2-F2</f>
        <v>89251.94</v>
      </c>
      <c r="H2" s="10">
        <v>10500</v>
      </c>
      <c r="I2" s="11" t="s">
        <v>12</v>
      </c>
      <c r="J2" s="4"/>
    </row>
    <row r="3" spans="1:10" s="5" customFormat="1" ht="17.100000000000001" customHeight="1">
      <c r="A3" s="1" t="s">
        <v>3</v>
      </c>
      <c r="B3" s="1" t="s">
        <v>4</v>
      </c>
      <c r="C3" s="2">
        <v>2021</v>
      </c>
      <c r="D3" s="12" t="s">
        <v>13</v>
      </c>
      <c r="E3" s="13">
        <v>126594.64</v>
      </c>
      <c r="F3" s="14">
        <v>62965.34</v>
      </c>
      <c r="G3" s="15">
        <f t="shared" si="0"/>
        <v>63629.3</v>
      </c>
      <c r="H3" s="10">
        <v>6300</v>
      </c>
      <c r="I3" s="11" t="s">
        <v>12</v>
      </c>
      <c r="J3" s="4"/>
    </row>
    <row r="4" spans="1:10" s="5" customFormat="1" ht="17.100000000000001" customHeight="1">
      <c r="A4" s="1" t="s">
        <v>3</v>
      </c>
      <c r="B4" s="1" t="s">
        <v>4</v>
      </c>
      <c r="C4" s="2">
        <v>2021</v>
      </c>
      <c r="D4" s="12" t="s">
        <v>14</v>
      </c>
      <c r="E4" s="13">
        <v>3540.17</v>
      </c>
      <c r="F4" s="13">
        <v>1075.19</v>
      </c>
      <c r="G4" s="9">
        <f t="shared" si="0"/>
        <v>2464.98</v>
      </c>
      <c r="H4" s="16">
        <v>14500</v>
      </c>
      <c r="I4" s="11" t="s">
        <v>12</v>
      </c>
      <c r="J4" s="4"/>
    </row>
    <row r="5" spans="1:10" s="5" customFormat="1" ht="17.100000000000001" customHeight="1">
      <c r="A5" s="1" t="s">
        <v>3</v>
      </c>
      <c r="B5" s="1" t="s">
        <v>4</v>
      </c>
      <c r="C5" s="2">
        <v>2021</v>
      </c>
      <c r="D5" s="12" t="s">
        <v>15</v>
      </c>
      <c r="E5" s="13">
        <v>79787.929999999993</v>
      </c>
      <c r="F5" s="13">
        <v>369.99</v>
      </c>
      <c r="G5" s="9">
        <f t="shared" si="0"/>
        <v>79417.939999999988</v>
      </c>
      <c r="H5" s="16">
        <v>26000</v>
      </c>
      <c r="I5" s="11" t="s">
        <v>12</v>
      </c>
      <c r="J5" s="4"/>
    </row>
    <row r="6" spans="1:10" s="5" customFormat="1" ht="17.100000000000001" customHeight="1">
      <c r="A6" s="1" t="s">
        <v>3</v>
      </c>
      <c r="B6" s="1" t="s">
        <v>4</v>
      </c>
      <c r="C6" s="2">
        <v>2021</v>
      </c>
      <c r="D6" s="17" t="s">
        <v>16</v>
      </c>
      <c r="E6" s="18">
        <v>243.16</v>
      </c>
      <c r="F6" s="14">
        <v>195.12</v>
      </c>
      <c r="G6" s="15">
        <f t="shared" si="0"/>
        <v>48.039999999999992</v>
      </c>
      <c r="H6" s="16">
        <v>18000</v>
      </c>
      <c r="I6" s="11" t="s">
        <v>12</v>
      </c>
      <c r="J6" s="4"/>
    </row>
    <row r="7" spans="1:10" s="5" customFormat="1" ht="17.100000000000001" customHeight="1">
      <c r="A7" s="1" t="s">
        <v>3</v>
      </c>
      <c r="B7" s="1" t="s">
        <v>4</v>
      </c>
      <c r="C7" s="2">
        <v>2021</v>
      </c>
      <c r="D7" s="24" t="s">
        <v>17</v>
      </c>
      <c r="E7" s="25">
        <v>809</v>
      </c>
      <c r="F7" s="26">
        <v>393.78</v>
      </c>
      <c r="G7" s="27">
        <f t="shared" si="0"/>
        <v>415.22</v>
      </c>
      <c r="H7" s="28">
        <v>20000</v>
      </c>
      <c r="I7" s="29" t="s">
        <v>12</v>
      </c>
      <c r="J7" s="4"/>
    </row>
    <row r="8" spans="1:10" s="5" customFormat="1" ht="17.100000000000001" customHeight="1">
      <c r="A8" s="1" t="s">
        <v>3</v>
      </c>
      <c r="B8" s="1" t="s">
        <v>4</v>
      </c>
      <c r="C8" s="2">
        <v>2021</v>
      </c>
      <c r="D8" s="24" t="s">
        <v>18</v>
      </c>
      <c r="E8" s="25">
        <v>2498</v>
      </c>
      <c r="F8" s="26">
        <v>335.51</v>
      </c>
      <c r="G8" s="27">
        <f t="shared" si="0"/>
        <v>2162.4899999999998</v>
      </c>
      <c r="H8" s="28">
        <v>30000</v>
      </c>
      <c r="I8" s="29" t="s">
        <v>12</v>
      </c>
      <c r="J8" s="4"/>
    </row>
    <row r="9" spans="1:10" s="5" customFormat="1" ht="17.100000000000001" customHeight="1">
      <c r="A9" s="1" t="s">
        <v>3</v>
      </c>
      <c r="B9" s="1" t="s">
        <v>4</v>
      </c>
      <c r="C9" s="2">
        <v>2021</v>
      </c>
      <c r="D9" s="24" t="s">
        <v>19</v>
      </c>
      <c r="E9" s="30">
        <v>17671.07</v>
      </c>
      <c r="F9" s="26">
        <v>967.39</v>
      </c>
      <c r="G9" s="27">
        <f t="shared" si="0"/>
        <v>16703.68</v>
      </c>
      <c r="H9" s="28">
        <v>12600</v>
      </c>
      <c r="I9" s="29" t="s">
        <v>12</v>
      </c>
      <c r="J9" s="4"/>
    </row>
    <row r="10" spans="1:10" s="5" customFormat="1" ht="17.100000000000001" customHeight="1">
      <c r="A10" s="1" t="s">
        <v>3</v>
      </c>
      <c r="B10" s="1" t="s">
        <v>4</v>
      </c>
      <c r="C10" s="2">
        <v>2021</v>
      </c>
      <c r="D10" s="24" t="s">
        <v>20</v>
      </c>
      <c r="E10" s="30">
        <v>83.24</v>
      </c>
      <c r="F10" s="26">
        <v>249.35</v>
      </c>
      <c r="G10" s="27">
        <f t="shared" si="0"/>
        <v>-166.11</v>
      </c>
      <c r="H10" s="28">
        <v>115000</v>
      </c>
      <c r="I10" s="29" t="s">
        <v>21</v>
      </c>
      <c r="J10" s="4"/>
    </row>
    <row r="11" spans="1:10" s="5" customFormat="1" ht="17.100000000000001" customHeight="1">
      <c r="A11" s="1" t="s">
        <v>3</v>
      </c>
      <c r="B11" s="1" t="s">
        <v>4</v>
      </c>
      <c r="C11" s="2">
        <v>2021</v>
      </c>
      <c r="D11" s="24" t="s">
        <v>22</v>
      </c>
      <c r="E11" s="30">
        <v>181.79</v>
      </c>
      <c r="F11" s="26">
        <v>503.2</v>
      </c>
      <c r="G11" s="27">
        <f t="shared" si="0"/>
        <v>-321.40999999999997</v>
      </c>
      <c r="H11" s="28">
        <v>28300</v>
      </c>
      <c r="I11" s="29" t="s">
        <v>21</v>
      </c>
      <c r="J11" s="4"/>
    </row>
    <row r="12" spans="1:10" s="5" customFormat="1" ht="17.100000000000001" customHeight="1">
      <c r="A12" s="1" t="s">
        <v>3</v>
      </c>
      <c r="B12" s="1" t="s">
        <v>4</v>
      </c>
      <c r="C12" s="2">
        <v>2021</v>
      </c>
      <c r="D12" s="24" t="s">
        <v>23</v>
      </c>
      <c r="E12" s="30">
        <v>443.79</v>
      </c>
      <c r="F12" s="26">
        <v>608.37</v>
      </c>
      <c r="G12" s="27">
        <f t="shared" si="0"/>
        <v>-164.57999999999998</v>
      </c>
      <c r="H12" s="28">
        <v>25300</v>
      </c>
      <c r="I12" s="29" t="s">
        <v>21</v>
      </c>
      <c r="J12" s="4"/>
    </row>
    <row r="13" spans="1:10" s="5" customFormat="1" ht="17.100000000000001" customHeight="1" thickBot="1">
      <c r="A13" s="1" t="s">
        <v>3</v>
      </c>
      <c r="B13" s="1" t="s">
        <v>4</v>
      </c>
      <c r="C13" s="2">
        <v>2021</v>
      </c>
      <c r="D13" s="31" t="s">
        <v>24</v>
      </c>
      <c r="E13" s="32">
        <v>2169.7399999999998</v>
      </c>
      <c r="F13" s="33">
        <v>950.8</v>
      </c>
      <c r="G13" s="34">
        <f t="shared" si="0"/>
        <v>1218.9399999999998</v>
      </c>
      <c r="H13" s="35">
        <v>15000</v>
      </c>
      <c r="I13" s="29" t="s">
        <v>12</v>
      </c>
      <c r="J13" s="4"/>
    </row>
    <row r="14" spans="1:10" s="19" customFormat="1" ht="15.75" thickTop="1"/>
    <row r="15" spans="1:10" s="19" customFormat="1"/>
    <row r="16" spans="1:10" s="19" customFormat="1"/>
    <row r="17" s="19" customFormat="1"/>
  </sheetData>
  <pageMargins left="0.75" right="0.75" top="1" bottom="1" header="0.5" footer="0.5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DKPP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2023-03-15T03:54:55Z</dcterms:created>
  <dcterms:modified xsi:type="dcterms:W3CDTF">2023-03-20T03:26:13Z</dcterms:modified>
</cp:coreProperties>
</file>