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"/>
    </mc:Choice>
  </mc:AlternateContent>
  <xr:revisionPtr revIDLastSave="0" documentId="13_ncr:1_{42DF06B8-97A5-4812-A72D-01C2CE5002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8" l="1"/>
  <c r="F30" i="8"/>
  <c r="H4" i="8"/>
  <c r="H5" i="8"/>
  <c r="H6" i="8"/>
  <c r="H7" i="8"/>
  <c r="H8" i="8"/>
  <c r="H11" i="8"/>
  <c r="H12" i="8"/>
  <c r="H14" i="8"/>
  <c r="H17" i="8"/>
  <c r="H23" i="8"/>
  <c r="H20" i="8"/>
  <c r="H19" i="8"/>
  <c r="H18" i="8"/>
  <c r="H16" i="8"/>
  <c r="H15" i="8"/>
  <c r="H13" i="8"/>
  <c r="H10" i="8"/>
  <c r="H9" i="8"/>
  <c r="H21" i="8"/>
  <c r="H22" i="8"/>
  <c r="H24" i="8"/>
  <c r="H25" i="8"/>
  <c r="H26" i="8"/>
  <c r="H27" i="8"/>
  <c r="H28" i="8"/>
  <c r="H29" i="8"/>
  <c r="H3" i="8"/>
  <c r="H30" i="8" l="1"/>
</calcChain>
</file>

<file path=xl/sharedStrings.xml><?xml version="1.0" encoding="utf-8"?>
<sst xmlns="http://schemas.openxmlformats.org/spreadsheetml/2006/main" count="145" uniqueCount="41">
  <si>
    <t>Kabupaten</t>
  </si>
  <si>
    <t>Tahun</t>
  </si>
  <si>
    <t>Jawa Timur</t>
  </si>
  <si>
    <t>Nganjuk</t>
  </si>
  <si>
    <t>TOTAL</t>
  </si>
  <si>
    <t>Jumlah</t>
  </si>
  <si>
    <t>Jabatan</t>
  </si>
  <si>
    <t>2025</t>
  </si>
  <si>
    <t>L</t>
  </si>
  <si>
    <t>P</t>
  </si>
  <si>
    <t>Kepala Dinas</t>
  </si>
  <si>
    <t>Sekretaris Dinas</t>
  </si>
  <si>
    <t>Analis Kebijakan Ahli Muda</t>
  </si>
  <si>
    <t>Perencana Muda</t>
  </si>
  <si>
    <t>Kasubag Umum dan Kepegawaian</t>
  </si>
  <si>
    <t>Pengadministrasi Umum</t>
  </si>
  <si>
    <t>Provinsi</t>
  </si>
  <si>
    <t>Jenis Kelamin</t>
  </si>
  <si>
    <t>Operator Layanan Operasional</t>
  </si>
  <si>
    <t>Pengelola Umum Operasional</t>
  </si>
  <si>
    <t>Pengadministrasi Perkantoran</t>
  </si>
  <si>
    <t>Pramu Kebersihan</t>
  </si>
  <si>
    <t>Petugas Keamanan</t>
  </si>
  <si>
    <t>Juru Pelihara Cagar Budaya</t>
  </si>
  <si>
    <t>Pengadministrasi Kepegawaian</t>
  </si>
  <si>
    <t>Bendahara Pengeluaran</t>
  </si>
  <si>
    <t>Bendahara Penerimaan</t>
  </si>
  <si>
    <t>Pengelola Usaha Kepariwisataan</t>
  </si>
  <si>
    <t>Pengelola Sarana Wisata</t>
  </si>
  <si>
    <t>Pengadministrasi Keuangan</t>
  </si>
  <si>
    <t>Pengadministrasi Koleksi Museum</t>
  </si>
  <si>
    <t>Pengadministrasi Perencanaan dan Program</t>
  </si>
  <si>
    <t>Pamong Budaya Ahli Muda</t>
  </si>
  <si>
    <t>Adyatama Kepariwisataan dan Ekonomi Kreatif Ahli Muda</t>
  </si>
  <si>
    <t>Analis Keuangan Pusat dan Daerah Ahli Muda</t>
  </si>
  <si>
    <t>Kepala Bidang Kepemudaan dan Keolahragaan</t>
  </si>
  <si>
    <t>Kepala Bidang Kebudayaan</t>
  </si>
  <si>
    <t>Kepala Bidang Peningkatan Daya Tarik dan Destinasi Pariwisata</t>
  </si>
  <si>
    <t>Kepala Bidang Sumber Daya Pariwisata dan Ekonomi Kreatif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</si>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</sst>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top"/>
    </xf>
    <xf numFmtId="164" fontId="1" fillId="0" borderId="1" xfId="1" quotePrefix="1" applyFont="1" applyBorder="1" applyAlignment="1">
      <alignment horizontal="center" vertical="top"/>
    </xf>
    <xf numFmtId="164" fontId="0" fillId="0" borderId="1" xfId="0" applyNumberFormat="1" applyBorder="1"/>
    <xf numFmtId="164" fontId="0" fillId="0" borderId="1" xfId="0" applyNumberFormat="1" applyBorder="1" applyAlignment="1">
      <alignment horizontal="left" vertical="top" wrapText="1"/>
    </xf>
    <xf numFmtId="164" fontId="0" fillId="0" borderId="0" xfId="0" applyNumberFormat="1" applyAlignment="1">
      <alignment horizontal="left" vertical="top" wrapText="1"/>
    </xf>
    <xf numFmtId="164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top" wrapText="1"/>
    </xf>
    <xf numFmtId="164" fontId="0" fillId="0" borderId="3" xfId="0" applyNumberFormat="1" applyBorder="1" applyAlignment="1">
      <alignment horizontal="center" vertical="top" wrapText="1"/>
    </xf>
    <xf numFmtId="164" fontId="0" fillId="0" borderId="4" xfId="0" applyNumberFormat="1" applyBorder="1" applyAlignment="1">
      <alignment horizontal="center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31"/>
  <sheetViews>
    <sheetView tabSelected="1" view="pageBreakPreview" topLeftCell="A13" zoomScaleSheetLayoutView="100" workbookViewId="0">
      <selection activeCell="E24" sqref="E24"/>
    </sheetView>
  </sheetViews>
  <sheetFormatPr defaultRowHeight="12.5" x14ac:dyDescent="0.25"/>
  <cols>
    <col min="1" max="1" width="12.26953125" customWidth="1"/>
    <col min="2" max="3" width="10.26953125" customWidth="1"/>
    <col min="4" max="4" width="9" customWidth="1"/>
    <col min="5" max="5" width="57" bestFit="1" customWidth="1"/>
    <col min="6" max="7" width="4.7265625" customWidth="1"/>
    <col min="8" max="8" width="18.81640625" customWidth="1"/>
  </cols>
  <sheetData>
    <row r="1" spans="1:8" ht="27.75" customHeight="1" x14ac:dyDescent="0.25">
      <c r="A1" s="16" t="s">
        <v>16</v>
      </c>
      <c r="B1" s="18" t="s">
        <v>0</v>
      </c>
      <c r="C1" s="18" t="s">
        <v>39</v>
      </c>
      <c r="D1" s="18" t="s">
        <v>1</v>
      </c>
      <c r="E1" s="16" t="s">
        <v>6</v>
      </c>
      <c r="F1" s="20" t="s">
        <v>17</v>
      </c>
      <c r="G1" s="21"/>
      <c r="H1" s="16" t="s">
        <v>5</v>
      </c>
    </row>
    <row r="2" spans="1:8" ht="18" customHeight="1" x14ac:dyDescent="0.25">
      <c r="A2" s="17"/>
      <c r="B2" s="19"/>
      <c r="C2" s="19"/>
      <c r="D2" s="19"/>
      <c r="E2" s="17"/>
      <c r="F2" s="1" t="s">
        <v>8</v>
      </c>
      <c r="G2" s="1" t="s">
        <v>9</v>
      </c>
      <c r="H2" s="17"/>
    </row>
    <row r="3" spans="1:8" ht="13.5" customHeight="1" x14ac:dyDescent="0.25">
      <c r="A3" s="2" t="s">
        <v>2</v>
      </c>
      <c r="B3" s="2" t="s">
        <v>3</v>
      </c>
      <c r="C3" s="2" t="s">
        <v>40</v>
      </c>
      <c r="D3" s="3" t="s">
        <v>7</v>
      </c>
      <c r="E3" s="5" t="s">
        <v>10</v>
      </c>
      <c r="F3" s="11">
        <v>1</v>
      </c>
      <c r="G3" s="11">
        <v>0</v>
      </c>
      <c r="H3" s="12">
        <f>F3+G3</f>
        <v>1</v>
      </c>
    </row>
    <row r="4" spans="1:8" x14ac:dyDescent="0.25">
      <c r="A4" s="2" t="s">
        <v>2</v>
      </c>
      <c r="B4" s="2" t="s">
        <v>3</v>
      </c>
      <c r="C4" s="2" t="s">
        <v>40</v>
      </c>
      <c r="D4" s="3" t="s">
        <v>7</v>
      </c>
      <c r="E4" s="5" t="s">
        <v>11</v>
      </c>
      <c r="F4" s="9">
        <v>1</v>
      </c>
      <c r="G4" s="11">
        <v>0</v>
      </c>
      <c r="H4" s="12">
        <f t="shared" ref="H4:H8" si="0">F4+G4</f>
        <v>1</v>
      </c>
    </row>
    <row r="5" spans="1:8" x14ac:dyDescent="0.25">
      <c r="A5" s="2" t="s">
        <v>2</v>
      </c>
      <c r="B5" s="2" t="s">
        <v>3</v>
      </c>
      <c r="C5" s="2" t="s">
        <v>40</v>
      </c>
      <c r="D5" s="3" t="s">
        <v>7</v>
      </c>
      <c r="E5" s="7" t="s">
        <v>35</v>
      </c>
      <c r="F5" s="9">
        <v>1</v>
      </c>
      <c r="G5" s="11">
        <v>0</v>
      </c>
      <c r="H5" s="12">
        <f t="shared" si="0"/>
        <v>1</v>
      </c>
    </row>
    <row r="6" spans="1:8" x14ac:dyDescent="0.25">
      <c r="A6" s="2" t="s">
        <v>2</v>
      </c>
      <c r="B6" s="2" t="s">
        <v>3</v>
      </c>
      <c r="C6" s="2" t="s">
        <v>40</v>
      </c>
      <c r="D6" s="3" t="s">
        <v>7</v>
      </c>
      <c r="E6" s="7" t="s">
        <v>36</v>
      </c>
      <c r="F6" s="9">
        <v>1</v>
      </c>
      <c r="G6" s="11">
        <v>0</v>
      </c>
      <c r="H6" s="12">
        <f t="shared" si="0"/>
        <v>1</v>
      </c>
    </row>
    <row r="7" spans="1:8" x14ac:dyDescent="0.25">
      <c r="A7" s="2" t="s">
        <v>2</v>
      </c>
      <c r="B7" s="2" t="s">
        <v>3</v>
      </c>
      <c r="C7" s="2" t="s">
        <v>40</v>
      </c>
      <c r="D7" s="3" t="s">
        <v>7</v>
      </c>
      <c r="E7" s="7" t="s">
        <v>37</v>
      </c>
      <c r="F7" s="9">
        <v>0</v>
      </c>
      <c r="G7" s="11">
        <v>1</v>
      </c>
      <c r="H7" s="12">
        <f t="shared" si="0"/>
        <v>1</v>
      </c>
    </row>
    <row r="8" spans="1:8" x14ac:dyDescent="0.25">
      <c r="A8" s="2" t="s">
        <v>2</v>
      </c>
      <c r="B8" s="2" t="s">
        <v>3</v>
      </c>
      <c r="C8" s="2" t="s">
        <v>40</v>
      </c>
      <c r="D8" s="3" t="s">
        <v>7</v>
      </c>
      <c r="E8" s="7" t="s">
        <v>38</v>
      </c>
      <c r="F8" s="9">
        <v>1</v>
      </c>
      <c r="G8" s="11"/>
      <c r="H8" s="12">
        <f t="shared" si="0"/>
        <v>1</v>
      </c>
    </row>
    <row r="9" spans="1:8" x14ac:dyDescent="0.25">
      <c r="A9" s="2" t="s">
        <v>2</v>
      </c>
      <c r="B9" s="2" t="s">
        <v>3</v>
      </c>
      <c r="C9" s="2" t="s">
        <v>40</v>
      </c>
      <c r="D9" s="3" t="s">
        <v>7</v>
      </c>
      <c r="E9" s="7" t="s">
        <v>14</v>
      </c>
      <c r="F9" s="9">
        <v>1</v>
      </c>
      <c r="G9" s="11">
        <v>0</v>
      </c>
      <c r="H9" s="12">
        <f>F9+G9</f>
        <v>1</v>
      </c>
    </row>
    <row r="10" spans="1:8" x14ac:dyDescent="0.25">
      <c r="A10" s="2" t="s">
        <v>2</v>
      </c>
      <c r="B10" s="2" t="s">
        <v>3</v>
      </c>
      <c r="C10" s="2" t="s">
        <v>40</v>
      </c>
      <c r="D10" s="3" t="s">
        <v>7</v>
      </c>
      <c r="E10" s="5" t="s">
        <v>13</v>
      </c>
      <c r="F10" s="9">
        <v>1</v>
      </c>
      <c r="G10" s="11">
        <v>0</v>
      </c>
      <c r="H10" s="12">
        <f t="shared" ref="H10:H29" si="1">F10+G10</f>
        <v>1</v>
      </c>
    </row>
    <row r="11" spans="1:8" x14ac:dyDescent="0.25">
      <c r="A11" s="2" t="s">
        <v>2</v>
      </c>
      <c r="B11" s="2" t="s">
        <v>3</v>
      </c>
      <c r="C11" s="2" t="s">
        <v>40</v>
      </c>
      <c r="D11" s="3" t="s">
        <v>7</v>
      </c>
      <c r="E11" s="7" t="s">
        <v>34</v>
      </c>
      <c r="F11" s="9">
        <v>0</v>
      </c>
      <c r="G11" s="11">
        <v>1</v>
      </c>
      <c r="H11" s="12">
        <f t="shared" si="1"/>
        <v>1</v>
      </c>
    </row>
    <row r="12" spans="1:8" x14ac:dyDescent="0.25">
      <c r="A12" s="2" t="s">
        <v>2</v>
      </c>
      <c r="B12" s="2" t="s">
        <v>3</v>
      </c>
      <c r="C12" s="2" t="s">
        <v>40</v>
      </c>
      <c r="D12" s="3" t="s">
        <v>7</v>
      </c>
      <c r="E12" s="7" t="s">
        <v>33</v>
      </c>
      <c r="F12" s="9">
        <v>2</v>
      </c>
      <c r="G12" s="11">
        <v>2</v>
      </c>
      <c r="H12" s="12">
        <f t="shared" si="1"/>
        <v>4</v>
      </c>
    </row>
    <row r="13" spans="1:8" x14ac:dyDescent="0.25">
      <c r="A13" s="2" t="s">
        <v>2</v>
      </c>
      <c r="B13" s="2" t="s">
        <v>3</v>
      </c>
      <c r="C13" s="2" t="s">
        <v>40</v>
      </c>
      <c r="D13" s="3" t="s">
        <v>7</v>
      </c>
      <c r="E13" s="5" t="s">
        <v>12</v>
      </c>
      <c r="F13" s="9">
        <v>1</v>
      </c>
      <c r="G13" s="11">
        <v>0</v>
      </c>
      <c r="H13" s="12">
        <f>F13+G13</f>
        <v>1</v>
      </c>
    </row>
    <row r="14" spans="1:8" x14ac:dyDescent="0.25">
      <c r="A14" s="2" t="s">
        <v>2</v>
      </c>
      <c r="B14" s="2" t="s">
        <v>3</v>
      </c>
      <c r="C14" s="2" t="s">
        <v>40</v>
      </c>
      <c r="D14" s="3" t="s">
        <v>7</v>
      </c>
      <c r="E14" s="7" t="s">
        <v>32</v>
      </c>
      <c r="F14" s="9">
        <v>1</v>
      </c>
      <c r="G14" s="11">
        <v>0</v>
      </c>
      <c r="H14" s="12">
        <f t="shared" si="1"/>
        <v>1</v>
      </c>
    </row>
    <row r="15" spans="1:8" x14ac:dyDescent="0.25">
      <c r="A15" s="2" t="s">
        <v>2</v>
      </c>
      <c r="B15" s="2" t="s">
        <v>3</v>
      </c>
      <c r="C15" s="2" t="s">
        <v>40</v>
      </c>
      <c r="D15" s="3" t="s">
        <v>7</v>
      </c>
      <c r="E15" s="7" t="s">
        <v>25</v>
      </c>
      <c r="F15" s="9">
        <v>0</v>
      </c>
      <c r="G15" s="11">
        <v>1</v>
      </c>
      <c r="H15" s="12">
        <f t="shared" ref="H15" si="2">F15+G15</f>
        <v>1</v>
      </c>
    </row>
    <row r="16" spans="1:8" x14ac:dyDescent="0.25">
      <c r="A16" s="2" t="s">
        <v>2</v>
      </c>
      <c r="B16" s="2" t="s">
        <v>3</v>
      </c>
      <c r="C16" s="2" t="s">
        <v>40</v>
      </c>
      <c r="D16" s="3" t="s">
        <v>7</v>
      </c>
      <c r="E16" s="7" t="s">
        <v>26</v>
      </c>
      <c r="F16" s="9">
        <v>0</v>
      </c>
      <c r="G16" s="11">
        <v>1</v>
      </c>
      <c r="H16" s="12">
        <f t="shared" ref="H16:H20" si="3">F16+G16</f>
        <v>1</v>
      </c>
    </row>
    <row r="17" spans="1:8" x14ac:dyDescent="0.25">
      <c r="A17" s="2" t="s">
        <v>2</v>
      </c>
      <c r="B17" s="2" t="s">
        <v>3</v>
      </c>
      <c r="C17" s="2" t="s">
        <v>40</v>
      </c>
      <c r="D17" s="3" t="s">
        <v>7</v>
      </c>
      <c r="E17" s="7" t="s">
        <v>31</v>
      </c>
      <c r="F17" s="9">
        <v>1</v>
      </c>
      <c r="G17" s="11">
        <v>0</v>
      </c>
      <c r="H17" s="12">
        <f t="shared" si="3"/>
        <v>1</v>
      </c>
    </row>
    <row r="18" spans="1:8" x14ac:dyDescent="0.25">
      <c r="A18" s="2" t="s">
        <v>2</v>
      </c>
      <c r="B18" s="2" t="s">
        <v>3</v>
      </c>
      <c r="C18" s="2" t="s">
        <v>40</v>
      </c>
      <c r="D18" s="3" t="s">
        <v>7</v>
      </c>
      <c r="E18" s="8" t="s">
        <v>27</v>
      </c>
      <c r="F18" s="14">
        <v>1</v>
      </c>
      <c r="G18" s="11">
        <v>0</v>
      </c>
      <c r="H18" s="10">
        <f t="shared" si="3"/>
        <v>1</v>
      </c>
    </row>
    <row r="19" spans="1:8" x14ac:dyDescent="0.25">
      <c r="A19" s="2" t="s">
        <v>2</v>
      </c>
      <c r="B19" s="2" t="s">
        <v>3</v>
      </c>
      <c r="C19" s="2" t="s">
        <v>40</v>
      </c>
      <c r="D19" s="3" t="s">
        <v>7</v>
      </c>
      <c r="E19" s="8" t="s">
        <v>28</v>
      </c>
      <c r="F19" s="14">
        <v>1</v>
      </c>
      <c r="G19" s="11">
        <v>0</v>
      </c>
      <c r="H19" s="10">
        <f t="shared" si="3"/>
        <v>1</v>
      </c>
    </row>
    <row r="20" spans="1:8" x14ac:dyDescent="0.25">
      <c r="A20" s="2" t="s">
        <v>2</v>
      </c>
      <c r="B20" s="2" t="s">
        <v>3</v>
      </c>
      <c r="C20" s="2" t="s">
        <v>40</v>
      </c>
      <c r="D20" s="3" t="s">
        <v>7</v>
      </c>
      <c r="E20" s="8" t="s">
        <v>29</v>
      </c>
      <c r="F20" s="14">
        <v>1</v>
      </c>
      <c r="G20" s="11">
        <v>0</v>
      </c>
      <c r="H20" s="10">
        <f t="shared" si="3"/>
        <v>1</v>
      </c>
    </row>
    <row r="21" spans="1:8" x14ac:dyDescent="0.25">
      <c r="A21" s="2" t="s">
        <v>2</v>
      </c>
      <c r="B21" s="2" t="s">
        <v>3</v>
      </c>
      <c r="C21" s="2" t="s">
        <v>40</v>
      </c>
      <c r="D21" s="3" t="s">
        <v>7</v>
      </c>
      <c r="E21" s="7" t="s">
        <v>15</v>
      </c>
      <c r="F21" s="15">
        <v>4</v>
      </c>
      <c r="G21" s="11">
        <v>0</v>
      </c>
      <c r="H21" s="12">
        <f t="shared" si="1"/>
        <v>4</v>
      </c>
    </row>
    <row r="22" spans="1:8" x14ac:dyDescent="0.25">
      <c r="A22" s="2" t="s">
        <v>2</v>
      </c>
      <c r="B22" s="2" t="s">
        <v>3</v>
      </c>
      <c r="C22" s="2" t="s">
        <v>40</v>
      </c>
      <c r="D22" s="3" t="s">
        <v>7</v>
      </c>
      <c r="E22" s="7" t="s">
        <v>24</v>
      </c>
      <c r="F22" s="15">
        <v>0</v>
      </c>
      <c r="G22" s="11">
        <v>1</v>
      </c>
      <c r="H22" s="12">
        <f t="shared" si="1"/>
        <v>1</v>
      </c>
    </row>
    <row r="23" spans="1:8" x14ac:dyDescent="0.25">
      <c r="A23" s="2" t="s">
        <v>2</v>
      </c>
      <c r="B23" s="2" t="s">
        <v>3</v>
      </c>
      <c r="C23" s="2" t="s">
        <v>40</v>
      </c>
      <c r="D23" s="3" t="s">
        <v>7</v>
      </c>
      <c r="E23" s="7" t="s">
        <v>30</v>
      </c>
      <c r="F23" s="13">
        <v>1</v>
      </c>
      <c r="G23" s="11">
        <v>0</v>
      </c>
      <c r="H23" s="12">
        <f t="shared" si="1"/>
        <v>1</v>
      </c>
    </row>
    <row r="24" spans="1:8" x14ac:dyDescent="0.25">
      <c r="A24" s="2" t="s">
        <v>2</v>
      </c>
      <c r="B24" s="2" t="s">
        <v>3</v>
      </c>
      <c r="C24" s="2" t="s">
        <v>40</v>
      </c>
      <c r="D24" s="3" t="s">
        <v>7</v>
      </c>
      <c r="E24" s="7" t="s">
        <v>23</v>
      </c>
      <c r="F24" s="13">
        <v>1</v>
      </c>
      <c r="G24" s="11">
        <v>0</v>
      </c>
      <c r="H24" s="12">
        <f t="shared" si="1"/>
        <v>1</v>
      </c>
    </row>
    <row r="25" spans="1:8" x14ac:dyDescent="0.25">
      <c r="A25" s="2" t="s">
        <v>2</v>
      </c>
      <c r="B25" s="2" t="s">
        <v>3</v>
      </c>
      <c r="C25" s="2" t="s">
        <v>40</v>
      </c>
      <c r="D25" s="3" t="s">
        <v>7</v>
      </c>
      <c r="E25" s="7" t="s">
        <v>22</v>
      </c>
      <c r="F25" s="13">
        <v>1</v>
      </c>
      <c r="G25" s="11">
        <v>0</v>
      </c>
      <c r="H25" s="12">
        <f t="shared" si="1"/>
        <v>1</v>
      </c>
    </row>
    <row r="26" spans="1:8" x14ac:dyDescent="0.25">
      <c r="A26" s="2" t="s">
        <v>2</v>
      </c>
      <c r="B26" s="2" t="s">
        <v>3</v>
      </c>
      <c r="C26" s="2" t="s">
        <v>40</v>
      </c>
      <c r="D26" s="3" t="s">
        <v>7</v>
      </c>
      <c r="E26" s="7" t="s">
        <v>21</v>
      </c>
      <c r="F26" s="13">
        <v>2</v>
      </c>
      <c r="G26" s="11">
        <v>1</v>
      </c>
      <c r="H26" s="12">
        <f t="shared" si="1"/>
        <v>3</v>
      </c>
    </row>
    <row r="27" spans="1:8" x14ac:dyDescent="0.25">
      <c r="A27" s="2" t="s">
        <v>2</v>
      </c>
      <c r="B27" s="2" t="s">
        <v>3</v>
      </c>
      <c r="C27" s="2" t="s">
        <v>40</v>
      </c>
      <c r="D27" s="3" t="s">
        <v>7</v>
      </c>
      <c r="E27" s="7" t="s">
        <v>20</v>
      </c>
      <c r="F27" s="13">
        <v>1</v>
      </c>
      <c r="G27" s="11">
        <v>0</v>
      </c>
      <c r="H27" s="12">
        <f t="shared" si="1"/>
        <v>1</v>
      </c>
    </row>
    <row r="28" spans="1:8" x14ac:dyDescent="0.25">
      <c r="A28" s="2" t="s">
        <v>2</v>
      </c>
      <c r="B28" s="2" t="s">
        <v>3</v>
      </c>
      <c r="C28" s="2" t="s">
        <v>40</v>
      </c>
      <c r="D28" s="3" t="s">
        <v>7</v>
      </c>
      <c r="E28" s="5" t="s">
        <v>18</v>
      </c>
      <c r="F28" s="9">
        <v>45</v>
      </c>
      <c r="G28" s="11">
        <v>9</v>
      </c>
      <c r="H28" s="12">
        <f t="shared" si="1"/>
        <v>54</v>
      </c>
    </row>
    <row r="29" spans="1:8" x14ac:dyDescent="0.25">
      <c r="A29" s="2" t="s">
        <v>2</v>
      </c>
      <c r="B29" s="2" t="s">
        <v>3</v>
      </c>
      <c r="C29" s="2" t="s">
        <v>40</v>
      </c>
      <c r="D29" s="3" t="s">
        <v>7</v>
      </c>
      <c r="E29" s="5" t="s">
        <v>19</v>
      </c>
      <c r="F29" s="10">
        <v>8</v>
      </c>
      <c r="G29" s="11">
        <v>0</v>
      </c>
      <c r="H29" s="12">
        <f t="shared" si="1"/>
        <v>8</v>
      </c>
    </row>
    <row r="30" spans="1:8" x14ac:dyDescent="0.25">
      <c r="A30" s="22" t="s">
        <v>4</v>
      </c>
      <c r="B30" s="23"/>
      <c r="C30" s="23"/>
      <c r="D30" s="23"/>
      <c r="E30" s="24"/>
      <c r="F30" s="4">
        <f>SUM(F3:F29)</f>
        <v>78</v>
      </c>
      <c r="G30" s="4">
        <f>SUM(G3:G29)</f>
        <v>17</v>
      </c>
      <c r="H30" s="4">
        <f>SUM(H3:H29)</f>
        <v>95</v>
      </c>
    </row>
    <row r="31" spans="1:8" x14ac:dyDescent="0.25">
      <c r="E31" s="6"/>
    </row>
  </sheetData>
  <mergeCells count="8">
    <mergeCell ref="A30:E30"/>
    <mergeCell ref="H1:H2"/>
    <mergeCell ref="A1:A2"/>
    <mergeCell ref="B1:B2"/>
    <mergeCell ref="D1:D2"/>
    <mergeCell ref="E1:E2"/>
    <mergeCell ref="F1:G1"/>
    <mergeCell ref="C1:C2"/>
  </mergeCells>
  <phoneticPr fontId="2" type="noConversion"/>
  <pageMargins left="0.7" right="0.7" top="0.75" bottom="0.75" header="0.3" footer="0.3"/>
  <pageSetup paperSize="9" scale="6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2025-01-21T08:09:28Z</cp:lastPrinted>
  <dcterms:created xsi:type="dcterms:W3CDTF">2008-12-11T04:33:32Z</dcterms:created>
  <dcterms:modified xsi:type="dcterms:W3CDTF">2026-02-23T02:58:18Z</dcterms:modified>
</cp:coreProperties>
</file>