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6" documentId="8_{7E4F50FC-B0D2-4EE7-8BE3-6AE83A55F06A}" xr6:coauthVersionLast="47" xr6:coauthVersionMax="47" xr10:uidLastSave="{9954B9FB-2B74-4071-A4EE-75349FAEF7E5}"/>
  <bookViews>
    <workbookView xWindow="-108" yWindow="-108" windowWidth="23256" windowHeight="12456" xr2:uid="{21368746-8713-4DF3-9A1B-821BAA24DA18}"/>
  </bookViews>
  <sheets>
    <sheet name="26. Guru Pendidikan Terakhir" sheetId="1" r:id="rId1"/>
  </sheets>
  <definedNames>
    <definedName name="_xlnm._FilterDatabase" localSheetId="0" hidden="1">'26. Guru Pendidikan Terakhir'!$D$1:$BL$23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E23" i="1" l="1"/>
  <c r="BD23" i="1"/>
  <c r="BC23" i="1"/>
  <c r="BB23" i="1"/>
  <c r="BA23" i="1"/>
  <c r="AZ23" i="1"/>
  <c r="AY23" i="1"/>
  <c r="AX23" i="1"/>
  <c r="AW23" i="1"/>
  <c r="AV23" i="1"/>
  <c r="AU23" i="1"/>
  <c r="AT23" i="1"/>
  <c r="AS23" i="1"/>
  <c r="AR23" i="1"/>
  <c r="AQ23" i="1"/>
  <c r="AP23" i="1"/>
  <c r="AO23" i="1"/>
  <c r="AN23" i="1"/>
  <c r="AM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</calcChain>
</file>

<file path=xl/sharedStrings.xml><?xml version="1.0" encoding="utf-8"?>
<sst xmlns="http://schemas.openxmlformats.org/spreadsheetml/2006/main" count="182" uniqueCount="85">
  <si>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</si>
  <si>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</si>
  <si>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</si>
  <si>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</si>
  <si>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</si>
  <si>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</si>
  <si>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</si>
  <si>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S2</t>
  </si>
  <si>
    <t>S1</t>
  </si>
  <si>
    <t>D4</t>
  </si>
  <si>
    <t>D3</t>
  </si>
  <si>
    <t>D2</t>
  </si>
  <si>
    <t>D1</t>
  </si>
  <si>
    <t>SMA/Sederajat</t>
  </si>
  <si>
    <t>Paket C</t>
  </si>
  <si>
    <t>SD</t>
  </si>
  <si>
    <t>Profesi</t>
  </si>
  <si>
    <t>SP-1</t>
  </si>
  <si>
    <t>Lainnya</t>
  </si>
  <si>
    <t>35.18.01</t>
  </si>
  <si>
    <t>Kecamatan Sawahan</t>
  </si>
  <si>
    <t>Guru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</si>
  <si>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</si>
  <si>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</si>
  <si>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</si>
  <si>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</si>
  <si>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</si>
  <si>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</si>
  <si>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</si>
  <si>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</si>
  <si>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</si>
  <si>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</si>
  <si>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</si>
  <si>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</si>
  <si>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</si>
  <si>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</si>
  <si>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</si>
  <si>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</si>
  <si>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</si>
  <si>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</si>
  <si>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</si>
  <si>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</si>
  <si>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</si>
  <si>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</si>
  <si>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</si>
  <si>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</si>
  <si>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</si>
  <si>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</si>
  <si>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</si>
  <si>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</si>
  <si>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</si>
  <si>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</si>
  <si>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</si>
  <si>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</si>
  <si>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</si>
  <si>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</si>
  <si>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</si>
  <si>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</si>
  <si>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</si>
  <si>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</si>
  <si>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</si>
  <si>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</si>
  <si>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</si>
  <si>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</si>
  <si>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</si>
  <si>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</si>
  <si>
    <t>2026</t>
  </si>
  <si>
    <t>2027</t>
  </si>
  <si>
    <t>2028</t>
  </si>
  <si>
    <t>2029</t>
  </si>
  <si>
    <t>2030</t>
  </si>
  <si>
    <t>2031</t>
  </si>
  <si>
    <t>2032</t>
  </si>
  <si>
    <t>2033</t>
  </si>
  <si>
    <t>2034</t>
  </si>
  <si>
    <t>2035</t>
  </si>
  <si>
    <t>2036</t>
  </si>
  <si>
    <t>2037</t>
  </si>
  <si>
    <t>2038</t>
  </si>
  <si>
    <t>2039</t>
  </si>
  <si>
    <t>2040</t>
  </si>
  <si>
    <t>2041</t>
  </si>
  <si>
    <t>2042</t>
  </si>
  <si>
    <t>2043</t>
  </si>
  <si>
    <t>2044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</si>
</sst>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6" xfId="0" applyNumberFormat="1" applyFont="1" applyBorder="1" applyAlignment="1">
      <alignment horizontal="center" vertical="center"/>
    </xf>
    <xf numFmtId="46" fontId="6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41" fontId="0" fillId="0" borderId="7" xfId="0" applyNumberFormat="1" applyBorder="1" applyAlignment="1">
      <alignment horizontal="center"/>
    </xf>
    <xf numFmtId="41" fontId="12" fillId="0" borderId="7" xfId="1" quotePrefix="1" applyFont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41" fontId="0" fillId="0" borderId="10" xfId="0" applyNumberFormat="1" applyBorder="1" applyAlignment="1">
      <alignment horizontal="center"/>
    </xf>
    <xf numFmtId="41" fontId="12" fillId="0" borderId="10" xfId="1" quotePrefix="1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41" fontId="14" fillId="3" borderId="10" xfId="0" applyNumberFormat="1" applyFont="1" applyFill="1" applyBorder="1" applyAlignment="1">
      <alignment horizontal="center" vertical="center" wrapText="1"/>
    </xf>
    <xf numFmtId="41" fontId="11" fillId="3" borderId="10" xfId="0" applyNumberFormat="1" applyFont="1" applyFill="1" applyBorder="1" applyAlignment="1">
      <alignment horizontal="center" vertical="center" wrapText="1"/>
    </xf>
    <xf numFmtId="41" fontId="11" fillId="3" borderId="8" xfId="0" applyNumberFormat="1" applyFont="1" applyFill="1" applyBorder="1" applyAlignment="1">
      <alignment horizontal="center" vertical="center" wrapText="1"/>
    </xf>
    <xf numFmtId="41" fontId="14" fillId="3" borderId="11" xfId="0" applyNumberFormat="1" applyFont="1" applyFill="1" applyBorder="1" applyAlignment="1">
      <alignment horizontal="center" vertical="center" wrapText="1"/>
    </xf>
    <xf numFmtId="41" fontId="11" fillId="3" borderId="11" xfId="0" applyNumberFormat="1" applyFont="1" applyFill="1" applyBorder="1" applyAlignment="1">
      <alignment horizontal="center" vertical="center" wrapText="1"/>
    </xf>
    <xf numFmtId="41" fontId="11" fillId="3" borderId="9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B4A92-3259-4169-A39D-A1D5780D9E72}">
  <sheetPr>
    <tabColor rgb="FF00B050"/>
  </sheetPr>
  <dimension ref="A1:BL941"/>
  <sheetViews>
    <sheetView tabSelected="1" topLeftCell="A13" zoomScale="70" zoomScaleNormal="70" workbookViewId="0">
      <selection activeCell="E11" sqref="E11"/>
    </sheetView>
  </sheetViews>
  <sheetFormatPr defaultColWidth="14.44140625" defaultRowHeight="15" customHeight="1" x14ac:dyDescent="0.3"/>
  <cols>
    <col min="4" max="4" width="15" customWidth="1"/>
    <col min="5" max="5" width="19.44140625" customWidth="1"/>
    <col min="6" max="6" width="7.88671875" customWidth="1"/>
    <col min="7" max="7" width="8.44140625" customWidth="1"/>
    <col min="8" max="8" width="9.33203125" customWidth="1"/>
    <col min="9" max="9" width="7" customWidth="1"/>
    <col min="10" max="10" width="7.5546875" customWidth="1"/>
    <col min="11" max="11" width="11.44140625" customWidth="1"/>
    <col min="12" max="12" width="15.88671875" customWidth="1"/>
    <col min="13" max="13" width="8.6640625" customWidth="1"/>
    <col min="14" max="14" width="8.44140625" customWidth="1"/>
    <col min="15" max="16" width="9.33203125" customWidth="1"/>
    <col min="17" max="17" width="8.88671875" customWidth="1"/>
    <col min="18" max="18" width="11.44140625" customWidth="1"/>
    <col min="19" max="19" width="7.88671875" customWidth="1"/>
    <col min="20" max="20" width="8.44140625" customWidth="1"/>
    <col min="21" max="21" width="9.33203125" customWidth="1"/>
    <col min="22" max="22" width="7" customWidth="1"/>
    <col min="23" max="23" width="7.5546875" customWidth="1"/>
    <col min="24" max="24" width="11.44140625" customWidth="1"/>
    <col min="25" max="25" width="15.88671875" customWidth="1"/>
    <col min="26" max="26" width="8.6640625" customWidth="1"/>
    <col min="27" max="27" width="8.44140625" customWidth="1"/>
    <col min="28" max="28" width="9.33203125" customWidth="1"/>
    <col min="29" max="29" width="8.88671875" customWidth="1"/>
    <col min="30" max="30" width="7.5546875" customWidth="1"/>
    <col min="31" max="31" width="10.5546875" customWidth="1"/>
    <col min="32" max="32" width="7.88671875" customWidth="1"/>
    <col min="33" max="33" width="8.44140625" customWidth="1"/>
    <col min="34" max="34" width="9.33203125" customWidth="1"/>
    <col min="35" max="35" width="7" customWidth="1"/>
    <col min="36" max="36" width="7.5546875" customWidth="1"/>
    <col min="37" max="37" width="11.44140625" customWidth="1"/>
    <col min="38" max="38" width="15.88671875" customWidth="1"/>
    <col min="39" max="39" width="8.6640625" customWidth="1"/>
    <col min="40" max="40" width="8.44140625" customWidth="1"/>
    <col min="41" max="41" width="9.33203125" customWidth="1"/>
    <col min="42" max="42" width="8.88671875" customWidth="1"/>
    <col min="43" max="43" width="7.5546875" customWidth="1"/>
    <col min="44" max="44" width="10.5546875" customWidth="1"/>
    <col min="45" max="45" width="7.88671875" customWidth="1"/>
    <col min="46" max="46" width="8.44140625" customWidth="1"/>
    <col min="47" max="47" width="9.33203125" customWidth="1"/>
    <col min="48" max="48" width="7" customWidth="1"/>
    <col min="49" max="49" width="7.5546875" customWidth="1"/>
    <col min="50" max="50" width="11.44140625" customWidth="1"/>
    <col min="51" max="51" width="15.88671875" customWidth="1"/>
    <col min="52" max="52" width="8.6640625" customWidth="1"/>
    <col min="53" max="53" width="8.44140625" customWidth="1"/>
    <col min="54" max="54" width="9.33203125" customWidth="1"/>
    <col min="55" max="55" width="8.88671875" customWidth="1"/>
    <col min="56" max="56" width="7.5546875" customWidth="1"/>
    <col min="57" max="57" width="10.5546875" customWidth="1"/>
    <col min="58" max="58" width="10.109375" customWidth="1"/>
    <col min="59" max="64" width="9.109375" customWidth="1"/>
  </cols>
  <sheetData>
    <row r="1" spans="1:64" ht="37.5" customHeight="1" x14ac:dyDescent="0.3">
      <c r="A1" s="27" t="s">
        <v>60</v>
      </c>
      <c r="B1" s="28" t="s">
        <v>61</v>
      </c>
      <c r="C1" s="29" t="s">
        <v>62</v>
      </c>
      <c r="D1" s="12" t="s">
        <v>0</v>
      </c>
      <c r="E1" s="14" t="s">
        <v>1</v>
      </c>
      <c r="F1" s="15" t="s">
        <v>2</v>
      </c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5" t="s">
        <v>3</v>
      </c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5" t="s">
        <v>4</v>
      </c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5" t="s">
        <v>5</v>
      </c>
      <c r="AT1" s="16"/>
      <c r="AU1" s="16"/>
      <c r="AV1" s="16"/>
      <c r="AW1" s="16"/>
      <c r="AX1" s="16"/>
      <c r="AY1" s="16"/>
      <c r="AZ1" s="16"/>
      <c r="BA1" s="16"/>
      <c r="BB1" s="16"/>
      <c r="BC1" s="16"/>
      <c r="BD1" s="16"/>
      <c r="BE1" s="16"/>
      <c r="BF1" s="17" t="s">
        <v>6</v>
      </c>
      <c r="BG1" s="1"/>
      <c r="BH1" s="1"/>
      <c r="BI1" s="1"/>
      <c r="BJ1" s="1"/>
      <c r="BK1" s="1"/>
      <c r="BL1" s="1"/>
    </row>
    <row r="2" spans="1:64" ht="37.5" customHeight="1" x14ac:dyDescent="0.3">
      <c r="A2" s="30"/>
      <c r="B2" s="31"/>
      <c r="C2" s="32"/>
      <c r="D2" s="13"/>
      <c r="E2" s="13"/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 t="s">
        <v>14</v>
      </c>
      <c r="N2" s="2" t="s">
        <v>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7</v>
      </c>
      <c r="T2" s="2" t="s">
        <v>8</v>
      </c>
      <c r="U2" s="2" t="s">
        <v>9</v>
      </c>
      <c r="V2" s="2" t="s">
        <v>10</v>
      </c>
      <c r="W2" s="2" t="s">
        <v>11</v>
      </c>
      <c r="X2" s="2" t="s">
        <v>12</v>
      </c>
      <c r="Y2" s="2" t="s">
        <v>13</v>
      </c>
      <c r="Z2" s="2" t="s">
        <v>14</v>
      </c>
      <c r="AA2" s="2" t="s">
        <v>4</v>
      </c>
      <c r="AB2" s="2" t="s">
        <v>15</v>
      </c>
      <c r="AC2" s="2" t="s">
        <v>16</v>
      </c>
      <c r="AD2" s="2" t="s">
        <v>17</v>
      </c>
      <c r="AE2" s="2" t="s">
        <v>18</v>
      </c>
      <c r="AF2" s="2" t="s">
        <v>7</v>
      </c>
      <c r="AG2" s="2" t="s">
        <v>8</v>
      </c>
      <c r="AH2" s="2" t="s">
        <v>9</v>
      </c>
      <c r="AI2" s="2" t="s">
        <v>10</v>
      </c>
      <c r="AJ2" s="2" t="s">
        <v>11</v>
      </c>
      <c r="AK2" s="2" t="s">
        <v>12</v>
      </c>
      <c r="AL2" s="2" t="s">
        <v>13</v>
      </c>
      <c r="AM2" s="2" t="s">
        <v>14</v>
      </c>
      <c r="AN2" s="2" t="s">
        <v>4</v>
      </c>
      <c r="AO2" s="2" t="s">
        <v>15</v>
      </c>
      <c r="AP2" s="2" t="s">
        <v>16</v>
      </c>
      <c r="AQ2" s="2" t="s">
        <v>17</v>
      </c>
      <c r="AR2" s="2" t="s">
        <v>18</v>
      </c>
      <c r="AS2" s="2" t="s">
        <v>7</v>
      </c>
      <c r="AT2" s="2" t="s">
        <v>8</v>
      </c>
      <c r="AU2" s="2" t="s">
        <v>9</v>
      </c>
      <c r="AV2" s="2" t="s">
        <v>10</v>
      </c>
      <c r="AW2" s="2" t="s">
        <v>11</v>
      </c>
      <c r="AX2" s="2" t="s">
        <v>12</v>
      </c>
      <c r="AY2" s="2" t="s">
        <v>13</v>
      </c>
      <c r="AZ2" s="2" t="s">
        <v>14</v>
      </c>
      <c r="BA2" s="2" t="s">
        <v>4</v>
      </c>
      <c r="BB2" s="2" t="s">
        <v>15</v>
      </c>
      <c r="BC2" s="2" t="s">
        <v>16</v>
      </c>
      <c r="BD2" s="2" t="s">
        <v>17</v>
      </c>
      <c r="BE2" s="2" t="s">
        <v>18</v>
      </c>
      <c r="BF2" s="18"/>
      <c r="BG2" s="1"/>
      <c r="BH2" s="1"/>
      <c r="BI2" s="1"/>
      <c r="BJ2" s="1"/>
      <c r="BK2" s="1"/>
      <c r="BL2" s="1"/>
    </row>
    <row r="3" spans="1:64" ht="22.5" customHeight="1" x14ac:dyDescent="0.3">
      <c r="A3" s="19" t="s">
        <v>63</v>
      </c>
      <c r="B3" s="19" t="s">
        <v>64</v>
      </c>
      <c r="C3" s="20" t="s">
        <v>65</v>
      </c>
      <c r="D3" s="3" t="s">
        <v>19</v>
      </c>
      <c r="E3" s="4" t="s">
        <v>20</v>
      </c>
      <c r="F3" s="5">
        <v>2</v>
      </c>
      <c r="G3" s="5">
        <v>44</v>
      </c>
      <c r="H3" s="5">
        <v>0</v>
      </c>
      <c r="I3" s="5">
        <v>0</v>
      </c>
      <c r="J3" s="5">
        <v>2</v>
      </c>
      <c r="K3" s="5">
        <v>2</v>
      </c>
      <c r="L3" s="5">
        <v>16</v>
      </c>
      <c r="M3" s="5">
        <v>5</v>
      </c>
      <c r="N3" s="5">
        <v>1</v>
      </c>
      <c r="O3" s="5">
        <v>0</v>
      </c>
      <c r="P3" s="5">
        <v>0</v>
      </c>
      <c r="Q3" s="5">
        <v>0</v>
      </c>
      <c r="R3" s="5">
        <v>1</v>
      </c>
      <c r="S3" s="5">
        <v>1</v>
      </c>
      <c r="T3" s="5">
        <v>173</v>
      </c>
      <c r="U3" s="5">
        <v>0</v>
      </c>
      <c r="V3" s="5">
        <v>0</v>
      </c>
      <c r="W3" s="5">
        <v>1</v>
      </c>
      <c r="X3" s="5">
        <v>0</v>
      </c>
      <c r="Y3" s="5">
        <v>2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2</v>
      </c>
      <c r="AG3" s="5">
        <v>70</v>
      </c>
      <c r="AH3" s="5">
        <v>0</v>
      </c>
      <c r="AI3" s="5">
        <v>1</v>
      </c>
      <c r="AJ3" s="5">
        <v>0</v>
      </c>
      <c r="AK3" s="5">
        <v>0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0</v>
      </c>
      <c r="BF3" s="5" t="s">
        <v>21</v>
      </c>
      <c r="BG3" s="6"/>
      <c r="BH3" s="6"/>
      <c r="BI3" s="6"/>
      <c r="BJ3" s="6"/>
      <c r="BK3" s="6"/>
      <c r="BL3" s="6"/>
    </row>
    <row r="4" spans="1:64" ht="22.5" customHeight="1" x14ac:dyDescent="0.3">
      <c r="A4" s="19" t="s">
        <v>63</v>
      </c>
      <c r="B4" s="19" t="s">
        <v>64</v>
      </c>
      <c r="C4" s="20" t="s">
        <v>66</v>
      </c>
      <c r="D4" s="3" t="s">
        <v>22</v>
      </c>
      <c r="E4" s="4" t="s">
        <v>23</v>
      </c>
      <c r="F4" s="5">
        <v>0</v>
      </c>
      <c r="G4" s="5">
        <v>41</v>
      </c>
      <c r="H4" s="5">
        <v>0</v>
      </c>
      <c r="I4" s="5">
        <v>0</v>
      </c>
      <c r="J4" s="5">
        <v>0</v>
      </c>
      <c r="K4" s="5">
        <v>0</v>
      </c>
      <c r="L4" s="5">
        <v>25</v>
      </c>
      <c r="M4" s="5">
        <v>8</v>
      </c>
      <c r="N4" s="5">
        <v>3</v>
      </c>
      <c r="O4" s="5">
        <v>0</v>
      </c>
      <c r="P4" s="5">
        <v>5</v>
      </c>
      <c r="Q4" s="5">
        <v>2</v>
      </c>
      <c r="R4" s="5">
        <v>3</v>
      </c>
      <c r="S4" s="5">
        <v>0</v>
      </c>
      <c r="T4" s="5">
        <v>154</v>
      </c>
      <c r="U4" s="5">
        <v>0</v>
      </c>
      <c r="V4" s="5">
        <v>0</v>
      </c>
      <c r="W4" s="5">
        <v>3</v>
      </c>
      <c r="X4" s="5">
        <v>0</v>
      </c>
      <c r="Y4" s="5">
        <v>4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1</v>
      </c>
      <c r="AG4" s="5">
        <v>46</v>
      </c>
      <c r="AH4" s="5">
        <v>0</v>
      </c>
      <c r="AI4" s="5">
        <v>0</v>
      </c>
      <c r="AJ4" s="5">
        <v>0</v>
      </c>
      <c r="AK4" s="5">
        <v>0</v>
      </c>
      <c r="AL4" s="5">
        <v>0</v>
      </c>
      <c r="AM4" s="5">
        <v>0</v>
      </c>
      <c r="AN4" s="5">
        <v>0</v>
      </c>
      <c r="AO4" s="5">
        <v>1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0</v>
      </c>
      <c r="BF4" s="5" t="s">
        <v>21</v>
      </c>
      <c r="BG4" s="6"/>
      <c r="BH4" s="6"/>
      <c r="BI4" s="6"/>
      <c r="BJ4" s="6"/>
      <c r="BK4" s="6"/>
      <c r="BL4" s="6"/>
    </row>
    <row r="5" spans="1:64" ht="22.5" customHeight="1" x14ac:dyDescent="0.3">
      <c r="A5" s="19" t="s">
        <v>63</v>
      </c>
      <c r="B5" s="19" t="s">
        <v>64</v>
      </c>
      <c r="C5" s="20" t="s">
        <v>67</v>
      </c>
      <c r="D5" s="3" t="s">
        <v>24</v>
      </c>
      <c r="E5" s="4" t="s">
        <v>25</v>
      </c>
      <c r="F5" s="5">
        <v>0</v>
      </c>
      <c r="G5" s="5">
        <v>67</v>
      </c>
      <c r="H5" s="5">
        <v>0</v>
      </c>
      <c r="I5" s="5">
        <v>0</v>
      </c>
      <c r="J5" s="5">
        <v>1</v>
      </c>
      <c r="K5" s="5">
        <v>1</v>
      </c>
      <c r="L5" s="5">
        <v>10</v>
      </c>
      <c r="M5" s="5">
        <v>1</v>
      </c>
      <c r="N5" s="5">
        <v>0</v>
      </c>
      <c r="O5" s="5">
        <v>0</v>
      </c>
      <c r="P5" s="5">
        <v>0</v>
      </c>
      <c r="Q5" s="5">
        <v>0</v>
      </c>
      <c r="R5" s="5">
        <v>1</v>
      </c>
      <c r="S5" s="5">
        <v>1</v>
      </c>
      <c r="T5" s="5">
        <v>254</v>
      </c>
      <c r="U5" s="5">
        <v>0</v>
      </c>
      <c r="V5" s="5">
        <v>0</v>
      </c>
      <c r="W5" s="5">
        <v>2</v>
      </c>
      <c r="X5" s="5">
        <v>0</v>
      </c>
      <c r="Y5" s="5">
        <v>2</v>
      </c>
      <c r="Z5" s="5">
        <v>0</v>
      </c>
      <c r="AA5" s="5">
        <v>0</v>
      </c>
      <c r="AB5" s="5">
        <v>0</v>
      </c>
      <c r="AC5" s="5">
        <v>1</v>
      </c>
      <c r="AD5" s="5">
        <v>0</v>
      </c>
      <c r="AE5" s="5">
        <v>0</v>
      </c>
      <c r="AF5" s="5">
        <v>2</v>
      </c>
      <c r="AG5" s="5">
        <v>69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>
        <v>0</v>
      </c>
      <c r="BF5" s="5" t="s">
        <v>21</v>
      </c>
      <c r="BG5" s="6"/>
      <c r="BH5" s="6"/>
      <c r="BI5" s="6"/>
      <c r="BJ5" s="6"/>
      <c r="BK5" s="6"/>
      <c r="BL5" s="6"/>
    </row>
    <row r="6" spans="1:64" ht="22.5" customHeight="1" x14ac:dyDescent="0.3">
      <c r="A6" s="19" t="s">
        <v>63</v>
      </c>
      <c r="B6" s="19" t="s">
        <v>64</v>
      </c>
      <c r="C6" s="20" t="s">
        <v>68</v>
      </c>
      <c r="D6" s="3" t="s">
        <v>26</v>
      </c>
      <c r="E6" s="4" t="s">
        <v>27</v>
      </c>
      <c r="F6" s="5">
        <v>0</v>
      </c>
      <c r="G6" s="5">
        <v>103</v>
      </c>
      <c r="H6" s="5">
        <v>0</v>
      </c>
      <c r="I6" s="5">
        <v>1</v>
      </c>
      <c r="J6" s="5">
        <v>3</v>
      </c>
      <c r="K6" s="5">
        <v>2</v>
      </c>
      <c r="L6" s="5">
        <v>33</v>
      </c>
      <c r="M6" s="5">
        <v>4</v>
      </c>
      <c r="N6" s="5">
        <v>1</v>
      </c>
      <c r="O6" s="5">
        <v>1</v>
      </c>
      <c r="P6" s="5">
        <v>0</v>
      </c>
      <c r="Q6" s="5">
        <v>0</v>
      </c>
      <c r="R6" s="5">
        <v>3</v>
      </c>
      <c r="S6" s="5">
        <v>2</v>
      </c>
      <c r="T6" s="5">
        <v>350</v>
      </c>
      <c r="U6" s="5">
        <v>0</v>
      </c>
      <c r="V6" s="5">
        <v>0</v>
      </c>
      <c r="W6" s="5">
        <v>1</v>
      </c>
      <c r="X6" s="5">
        <v>0</v>
      </c>
      <c r="Y6" s="5">
        <v>2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8</v>
      </c>
      <c r="AG6" s="5">
        <v>114</v>
      </c>
      <c r="AH6" s="5">
        <v>0</v>
      </c>
      <c r="AI6" s="5">
        <v>0</v>
      </c>
      <c r="AJ6" s="5">
        <v>0</v>
      </c>
      <c r="AK6" s="5">
        <v>0</v>
      </c>
      <c r="AL6" s="5">
        <v>1</v>
      </c>
      <c r="AM6" s="5">
        <v>0</v>
      </c>
      <c r="AN6" s="5">
        <v>2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 t="s">
        <v>21</v>
      </c>
      <c r="BG6" s="6"/>
      <c r="BH6" s="6"/>
      <c r="BI6" s="6"/>
      <c r="BJ6" s="6"/>
      <c r="BK6" s="6"/>
      <c r="BL6" s="6"/>
    </row>
    <row r="7" spans="1:64" ht="22.5" customHeight="1" x14ac:dyDescent="0.3">
      <c r="A7" s="19" t="s">
        <v>63</v>
      </c>
      <c r="B7" s="19" t="s">
        <v>64</v>
      </c>
      <c r="C7" s="20" t="s">
        <v>69</v>
      </c>
      <c r="D7" s="3" t="s">
        <v>28</v>
      </c>
      <c r="E7" s="4" t="s">
        <v>29</v>
      </c>
      <c r="F7" s="5">
        <v>0</v>
      </c>
      <c r="G7" s="5">
        <v>75</v>
      </c>
      <c r="H7" s="5">
        <v>0</v>
      </c>
      <c r="I7" s="5">
        <v>1</v>
      </c>
      <c r="J7" s="5">
        <v>2</v>
      </c>
      <c r="K7" s="5">
        <v>0</v>
      </c>
      <c r="L7" s="5">
        <v>24</v>
      </c>
      <c r="M7" s="5">
        <v>3</v>
      </c>
      <c r="N7" s="5">
        <v>0</v>
      </c>
      <c r="O7" s="5">
        <v>0</v>
      </c>
      <c r="P7" s="5">
        <v>0</v>
      </c>
      <c r="Q7" s="5">
        <v>0</v>
      </c>
      <c r="R7" s="5">
        <v>1</v>
      </c>
      <c r="S7" s="5">
        <v>4</v>
      </c>
      <c r="T7" s="5">
        <v>268</v>
      </c>
      <c r="U7" s="5">
        <v>0</v>
      </c>
      <c r="V7" s="5">
        <v>0</v>
      </c>
      <c r="W7" s="5">
        <v>3</v>
      </c>
      <c r="X7" s="5">
        <v>0</v>
      </c>
      <c r="Y7" s="5">
        <v>1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5</v>
      </c>
      <c r="AG7" s="5">
        <v>74</v>
      </c>
      <c r="AH7" s="5">
        <v>0</v>
      </c>
      <c r="AI7" s="5">
        <v>0</v>
      </c>
      <c r="AJ7" s="5">
        <v>1</v>
      </c>
      <c r="AK7" s="5">
        <v>1</v>
      </c>
      <c r="AL7" s="5">
        <v>0</v>
      </c>
      <c r="AM7" s="5">
        <v>0</v>
      </c>
      <c r="AN7" s="5">
        <v>0</v>
      </c>
      <c r="AO7" s="5">
        <v>0</v>
      </c>
      <c r="AP7" s="5">
        <v>1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 t="s">
        <v>21</v>
      </c>
      <c r="BG7" s="6"/>
      <c r="BH7" s="6"/>
      <c r="BI7" s="6"/>
      <c r="BJ7" s="6"/>
      <c r="BK7" s="6"/>
      <c r="BL7" s="6"/>
    </row>
    <row r="8" spans="1:64" ht="22.5" customHeight="1" x14ac:dyDescent="0.3">
      <c r="A8" s="19" t="s">
        <v>63</v>
      </c>
      <c r="B8" s="19" t="s">
        <v>64</v>
      </c>
      <c r="C8" s="20" t="s">
        <v>70</v>
      </c>
      <c r="D8" s="3" t="s">
        <v>30</v>
      </c>
      <c r="E8" s="4" t="s">
        <v>31</v>
      </c>
      <c r="F8" s="5">
        <v>2</v>
      </c>
      <c r="G8" s="5">
        <v>76</v>
      </c>
      <c r="H8" s="5">
        <v>0</v>
      </c>
      <c r="I8" s="5">
        <v>1</v>
      </c>
      <c r="J8" s="5">
        <v>1</v>
      </c>
      <c r="K8" s="5">
        <v>0</v>
      </c>
      <c r="L8" s="5">
        <v>24</v>
      </c>
      <c r="M8" s="5">
        <v>1</v>
      </c>
      <c r="N8" s="5">
        <v>1</v>
      </c>
      <c r="O8" s="5">
        <v>0</v>
      </c>
      <c r="P8" s="5">
        <v>1</v>
      </c>
      <c r="Q8" s="5">
        <v>0</v>
      </c>
      <c r="R8" s="5">
        <v>0</v>
      </c>
      <c r="S8" s="5">
        <v>3</v>
      </c>
      <c r="T8" s="5">
        <v>276</v>
      </c>
      <c r="U8" s="5">
        <v>0</v>
      </c>
      <c r="V8" s="5">
        <v>0</v>
      </c>
      <c r="W8" s="5">
        <v>1</v>
      </c>
      <c r="X8" s="5">
        <v>0</v>
      </c>
      <c r="Y8" s="5">
        <v>1</v>
      </c>
      <c r="Z8" s="5">
        <v>0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2</v>
      </c>
      <c r="AG8" s="5">
        <v>95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1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 t="s">
        <v>21</v>
      </c>
      <c r="BG8" s="6"/>
      <c r="BH8" s="6"/>
      <c r="BI8" s="6"/>
      <c r="BJ8" s="6"/>
      <c r="BK8" s="6"/>
      <c r="BL8" s="6"/>
    </row>
    <row r="9" spans="1:64" ht="22.5" customHeight="1" x14ac:dyDescent="0.3">
      <c r="A9" s="19" t="s">
        <v>63</v>
      </c>
      <c r="B9" s="19" t="s">
        <v>64</v>
      </c>
      <c r="C9" s="20" t="s">
        <v>71</v>
      </c>
      <c r="D9" s="3" t="s">
        <v>32</v>
      </c>
      <c r="E9" s="4" t="s">
        <v>33</v>
      </c>
      <c r="F9" s="5">
        <v>0</v>
      </c>
      <c r="G9" s="5">
        <v>81</v>
      </c>
      <c r="H9" s="5">
        <v>0</v>
      </c>
      <c r="I9" s="5">
        <v>1</v>
      </c>
      <c r="J9" s="5">
        <v>1</v>
      </c>
      <c r="K9" s="5">
        <v>1</v>
      </c>
      <c r="L9" s="5">
        <v>19</v>
      </c>
      <c r="M9" s="5">
        <v>5</v>
      </c>
      <c r="N9" s="5">
        <v>0</v>
      </c>
      <c r="O9" s="5">
        <v>0</v>
      </c>
      <c r="P9" s="5">
        <v>0</v>
      </c>
      <c r="Q9" s="5">
        <v>0</v>
      </c>
      <c r="R9" s="5">
        <v>1</v>
      </c>
      <c r="S9" s="5">
        <v>0</v>
      </c>
      <c r="T9" s="5">
        <v>243</v>
      </c>
      <c r="U9" s="5">
        <v>1</v>
      </c>
      <c r="V9" s="5">
        <v>0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1</v>
      </c>
      <c r="AG9" s="5">
        <v>92</v>
      </c>
      <c r="AH9" s="5">
        <v>0</v>
      </c>
      <c r="AI9" s="5">
        <v>1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1</v>
      </c>
      <c r="AT9" s="5">
        <v>7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 t="s">
        <v>21</v>
      </c>
      <c r="BG9" s="6"/>
      <c r="BH9" s="6"/>
      <c r="BI9" s="6"/>
      <c r="BJ9" s="6"/>
      <c r="BK9" s="6"/>
      <c r="BL9" s="6"/>
    </row>
    <row r="10" spans="1:64" ht="22.5" customHeight="1" x14ac:dyDescent="0.3">
      <c r="A10" s="19" t="s">
        <v>63</v>
      </c>
      <c r="B10" s="19" t="s">
        <v>64</v>
      </c>
      <c r="C10" s="20" t="s">
        <v>72</v>
      </c>
      <c r="D10" s="3" t="s">
        <v>34</v>
      </c>
      <c r="E10" s="4" t="s">
        <v>35</v>
      </c>
      <c r="F10" s="5">
        <v>4</v>
      </c>
      <c r="G10" s="5">
        <v>93</v>
      </c>
      <c r="H10" s="5">
        <v>0</v>
      </c>
      <c r="I10" s="5">
        <v>3</v>
      </c>
      <c r="J10" s="5">
        <v>2</v>
      </c>
      <c r="K10" s="5">
        <v>3</v>
      </c>
      <c r="L10" s="5">
        <v>29</v>
      </c>
      <c r="M10" s="5">
        <v>1</v>
      </c>
      <c r="N10" s="5">
        <v>2</v>
      </c>
      <c r="O10" s="5">
        <v>0</v>
      </c>
      <c r="P10" s="5">
        <v>2</v>
      </c>
      <c r="Q10" s="5">
        <v>0</v>
      </c>
      <c r="R10" s="5">
        <v>2</v>
      </c>
      <c r="S10" s="5">
        <v>1</v>
      </c>
      <c r="T10" s="5">
        <v>248</v>
      </c>
      <c r="U10" s="5">
        <v>0</v>
      </c>
      <c r="V10" s="5">
        <v>0</v>
      </c>
      <c r="W10" s="5">
        <v>1</v>
      </c>
      <c r="X10" s="5">
        <v>0</v>
      </c>
      <c r="Y10" s="5">
        <v>5</v>
      </c>
      <c r="Z10" s="5">
        <v>0</v>
      </c>
      <c r="AA10" s="5">
        <v>0</v>
      </c>
      <c r="AB10" s="5">
        <v>1</v>
      </c>
      <c r="AC10" s="5">
        <v>1</v>
      </c>
      <c r="AD10" s="5">
        <v>0</v>
      </c>
      <c r="AE10" s="5">
        <v>4</v>
      </c>
      <c r="AF10" s="5">
        <v>10</v>
      </c>
      <c r="AG10" s="5">
        <v>176</v>
      </c>
      <c r="AH10" s="5">
        <v>1</v>
      </c>
      <c r="AI10" s="5">
        <v>0</v>
      </c>
      <c r="AJ10" s="5">
        <v>0</v>
      </c>
      <c r="AK10" s="5">
        <v>0</v>
      </c>
      <c r="AL10" s="5">
        <v>1</v>
      </c>
      <c r="AM10" s="5">
        <v>0</v>
      </c>
      <c r="AN10" s="5">
        <v>0</v>
      </c>
      <c r="AO10" s="5">
        <v>0</v>
      </c>
      <c r="AP10" s="5">
        <v>8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 t="s">
        <v>21</v>
      </c>
      <c r="BG10" s="6"/>
      <c r="BH10" s="6"/>
      <c r="BI10" s="6"/>
      <c r="BJ10" s="6"/>
      <c r="BK10" s="6"/>
      <c r="BL10" s="6"/>
    </row>
    <row r="11" spans="1:64" ht="22.5" customHeight="1" x14ac:dyDescent="0.3">
      <c r="A11" s="19" t="s">
        <v>63</v>
      </c>
      <c r="B11" s="19" t="s">
        <v>64</v>
      </c>
      <c r="C11" s="20" t="s">
        <v>73</v>
      </c>
      <c r="D11" s="3" t="s">
        <v>36</v>
      </c>
      <c r="E11" s="4" t="s">
        <v>37</v>
      </c>
      <c r="F11" s="5">
        <v>0</v>
      </c>
      <c r="G11" s="5">
        <v>73</v>
      </c>
      <c r="H11" s="5">
        <v>0</v>
      </c>
      <c r="I11" s="5">
        <v>1</v>
      </c>
      <c r="J11" s="5">
        <v>2</v>
      </c>
      <c r="K11" s="5">
        <v>0</v>
      </c>
      <c r="L11" s="5">
        <v>23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</v>
      </c>
      <c r="S11" s="5">
        <v>3</v>
      </c>
      <c r="T11" s="5">
        <v>177</v>
      </c>
      <c r="U11" s="5">
        <v>0</v>
      </c>
      <c r="V11" s="5">
        <v>0</v>
      </c>
      <c r="W11" s="5">
        <v>1</v>
      </c>
      <c r="X11" s="5">
        <v>0</v>
      </c>
      <c r="Y11" s="5">
        <v>2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2</v>
      </c>
      <c r="AG11" s="5">
        <v>63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1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 t="s">
        <v>21</v>
      </c>
      <c r="BG11" s="6"/>
      <c r="BH11" s="6"/>
      <c r="BI11" s="6"/>
      <c r="BJ11" s="6"/>
      <c r="BK11" s="6"/>
      <c r="BL11" s="6"/>
    </row>
    <row r="12" spans="1:64" ht="22.5" customHeight="1" x14ac:dyDescent="0.3">
      <c r="A12" s="19" t="s">
        <v>63</v>
      </c>
      <c r="B12" s="19" t="s">
        <v>64</v>
      </c>
      <c r="C12" s="20" t="s">
        <v>74</v>
      </c>
      <c r="D12" s="3" t="s">
        <v>38</v>
      </c>
      <c r="E12" s="4" t="s">
        <v>39</v>
      </c>
      <c r="F12" s="5">
        <v>1</v>
      </c>
      <c r="G12" s="5">
        <v>67</v>
      </c>
      <c r="H12" s="5">
        <v>0</v>
      </c>
      <c r="I12" s="5">
        <v>1</v>
      </c>
      <c r="J12" s="5">
        <v>4</v>
      </c>
      <c r="K12" s="5">
        <v>0</v>
      </c>
      <c r="L12" s="5">
        <v>25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</v>
      </c>
      <c r="S12" s="5">
        <v>0</v>
      </c>
      <c r="T12" s="5">
        <v>218</v>
      </c>
      <c r="U12" s="5">
        <v>0</v>
      </c>
      <c r="V12" s="5">
        <v>1</v>
      </c>
      <c r="W12" s="5">
        <v>1</v>
      </c>
      <c r="X12" s="5">
        <v>0</v>
      </c>
      <c r="Y12" s="5">
        <v>1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3</v>
      </c>
      <c r="AG12" s="5">
        <v>90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9</v>
      </c>
      <c r="AU12" s="5">
        <v>0</v>
      </c>
      <c r="AV12" s="5">
        <v>0</v>
      </c>
      <c r="AW12" s="5">
        <v>0</v>
      </c>
      <c r="AX12" s="5">
        <v>0</v>
      </c>
      <c r="AY12" s="5">
        <v>1</v>
      </c>
      <c r="AZ12" s="5">
        <v>0</v>
      </c>
      <c r="BA12" s="5">
        <v>0</v>
      </c>
      <c r="BB12" s="5">
        <v>0</v>
      </c>
      <c r="BC12" s="5">
        <v>0</v>
      </c>
      <c r="BD12" s="5">
        <v>1</v>
      </c>
      <c r="BE12" s="5">
        <v>0</v>
      </c>
      <c r="BF12" s="5" t="s">
        <v>21</v>
      </c>
      <c r="BG12" s="6"/>
      <c r="BH12" s="6"/>
      <c r="BI12" s="6"/>
      <c r="BJ12" s="6"/>
      <c r="BK12" s="6"/>
      <c r="BL12" s="6"/>
    </row>
    <row r="13" spans="1:64" ht="22.8" x14ac:dyDescent="0.3">
      <c r="A13" s="19" t="s">
        <v>63</v>
      </c>
      <c r="B13" s="19" t="s">
        <v>64</v>
      </c>
      <c r="C13" s="20" t="s">
        <v>75</v>
      </c>
      <c r="D13" s="3" t="s">
        <v>40</v>
      </c>
      <c r="E13" s="4" t="s">
        <v>41</v>
      </c>
      <c r="F13" s="5">
        <v>0</v>
      </c>
      <c r="G13" s="5">
        <v>141</v>
      </c>
      <c r="H13" s="5">
        <v>0</v>
      </c>
      <c r="I13" s="5">
        <v>0</v>
      </c>
      <c r="J13" s="5">
        <v>0</v>
      </c>
      <c r="K13" s="5">
        <v>0</v>
      </c>
      <c r="L13" s="5">
        <v>21</v>
      </c>
      <c r="M13" s="5">
        <v>6</v>
      </c>
      <c r="N13" s="5">
        <v>0</v>
      </c>
      <c r="O13" s="5">
        <v>0</v>
      </c>
      <c r="P13" s="5">
        <v>0</v>
      </c>
      <c r="Q13" s="5">
        <v>0</v>
      </c>
      <c r="R13" s="5">
        <v>1</v>
      </c>
      <c r="S13" s="5">
        <v>4</v>
      </c>
      <c r="T13" s="5">
        <v>420</v>
      </c>
      <c r="U13" s="5">
        <v>0</v>
      </c>
      <c r="V13" s="5">
        <v>0</v>
      </c>
      <c r="W13" s="5">
        <v>0</v>
      </c>
      <c r="X13" s="5">
        <v>0</v>
      </c>
      <c r="Y13" s="5">
        <v>2</v>
      </c>
      <c r="Z13" s="5">
        <v>0</v>
      </c>
      <c r="AA13" s="5">
        <v>0</v>
      </c>
      <c r="AB13" s="5">
        <v>2</v>
      </c>
      <c r="AC13" s="5">
        <v>0</v>
      </c>
      <c r="AD13" s="5">
        <v>0</v>
      </c>
      <c r="AE13" s="5">
        <v>0</v>
      </c>
      <c r="AF13" s="5">
        <v>16</v>
      </c>
      <c r="AG13" s="5">
        <v>169</v>
      </c>
      <c r="AH13" s="5">
        <v>0</v>
      </c>
      <c r="AI13" s="5">
        <v>0</v>
      </c>
      <c r="AJ13" s="5">
        <v>1</v>
      </c>
      <c r="AK13" s="5">
        <v>0</v>
      </c>
      <c r="AL13" s="5">
        <v>4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4</v>
      </c>
      <c r="AU13" s="5">
        <v>0</v>
      </c>
      <c r="AV13" s="5">
        <v>0</v>
      </c>
      <c r="AW13" s="5">
        <v>0</v>
      </c>
      <c r="AX13" s="5">
        <v>0</v>
      </c>
      <c r="AY13" s="5">
        <v>1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 t="s">
        <v>21</v>
      </c>
      <c r="BG13" s="6"/>
      <c r="BH13" s="6"/>
      <c r="BI13" s="6"/>
      <c r="BJ13" s="6"/>
      <c r="BK13" s="6"/>
      <c r="BL13" s="6"/>
    </row>
    <row r="14" spans="1:64" ht="22.5" customHeight="1" x14ac:dyDescent="0.3">
      <c r="A14" s="19" t="s">
        <v>63</v>
      </c>
      <c r="B14" s="19" t="s">
        <v>64</v>
      </c>
      <c r="C14" s="20" t="s">
        <v>76</v>
      </c>
      <c r="D14" s="3" t="s">
        <v>42</v>
      </c>
      <c r="E14" s="4" t="s">
        <v>43</v>
      </c>
      <c r="F14" s="5">
        <v>0</v>
      </c>
      <c r="G14" s="5">
        <v>64</v>
      </c>
      <c r="H14" s="5">
        <v>0</v>
      </c>
      <c r="I14" s="5">
        <v>0</v>
      </c>
      <c r="J14" s="5">
        <v>0</v>
      </c>
      <c r="K14" s="5">
        <v>0</v>
      </c>
      <c r="L14" s="5">
        <v>15</v>
      </c>
      <c r="M14" s="5">
        <v>0</v>
      </c>
      <c r="N14" s="5">
        <v>1</v>
      </c>
      <c r="O14" s="5">
        <v>0</v>
      </c>
      <c r="P14" s="5">
        <v>0</v>
      </c>
      <c r="Q14" s="5">
        <v>0</v>
      </c>
      <c r="R14" s="5">
        <v>0</v>
      </c>
      <c r="S14" s="5">
        <v>1</v>
      </c>
      <c r="T14" s="5">
        <v>187</v>
      </c>
      <c r="U14" s="5">
        <v>0</v>
      </c>
      <c r="V14" s="5">
        <v>0</v>
      </c>
      <c r="W14" s="5">
        <v>0</v>
      </c>
      <c r="X14" s="5">
        <v>0</v>
      </c>
      <c r="Y14" s="5">
        <v>2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1</v>
      </c>
      <c r="AF14" s="5">
        <v>2</v>
      </c>
      <c r="AG14" s="5">
        <v>39</v>
      </c>
      <c r="AH14" s="5">
        <v>0</v>
      </c>
      <c r="AI14" s="5">
        <v>0</v>
      </c>
      <c r="AJ14" s="5">
        <v>1</v>
      </c>
      <c r="AK14" s="5">
        <v>0</v>
      </c>
      <c r="AL14" s="5">
        <v>5</v>
      </c>
      <c r="AM14" s="5">
        <v>0</v>
      </c>
      <c r="AN14" s="5">
        <v>0</v>
      </c>
      <c r="AO14" s="5">
        <v>1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 t="s">
        <v>21</v>
      </c>
      <c r="BG14" s="6"/>
      <c r="BH14" s="6"/>
      <c r="BI14" s="6"/>
      <c r="BJ14" s="6"/>
      <c r="BK14" s="6"/>
      <c r="BL14" s="6"/>
    </row>
    <row r="15" spans="1:64" ht="22.5" customHeight="1" x14ac:dyDescent="0.3">
      <c r="A15" s="19" t="s">
        <v>63</v>
      </c>
      <c r="B15" s="19" t="s">
        <v>64</v>
      </c>
      <c r="C15" s="20" t="s">
        <v>77</v>
      </c>
      <c r="D15" s="3" t="s">
        <v>44</v>
      </c>
      <c r="E15" s="4" t="s">
        <v>45</v>
      </c>
      <c r="F15" s="5">
        <v>4</v>
      </c>
      <c r="G15" s="5">
        <v>154</v>
      </c>
      <c r="H15" s="5">
        <v>0</v>
      </c>
      <c r="I15" s="5">
        <v>4</v>
      </c>
      <c r="J15" s="5">
        <v>5</v>
      </c>
      <c r="K15" s="5">
        <v>0</v>
      </c>
      <c r="L15" s="5">
        <v>37</v>
      </c>
      <c r="M15" s="5">
        <v>1</v>
      </c>
      <c r="N15" s="5">
        <v>0</v>
      </c>
      <c r="O15" s="5">
        <v>2</v>
      </c>
      <c r="P15" s="5">
        <v>0</v>
      </c>
      <c r="Q15" s="5">
        <v>0</v>
      </c>
      <c r="R15" s="5">
        <v>0</v>
      </c>
      <c r="S15" s="5">
        <v>8</v>
      </c>
      <c r="T15" s="5">
        <v>369</v>
      </c>
      <c r="U15" s="5">
        <v>0</v>
      </c>
      <c r="V15" s="5">
        <v>0</v>
      </c>
      <c r="W15" s="5">
        <v>3</v>
      </c>
      <c r="X15" s="5">
        <v>0</v>
      </c>
      <c r="Y15" s="5">
        <v>3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20</v>
      </c>
      <c r="AG15" s="5">
        <v>291</v>
      </c>
      <c r="AH15" s="5">
        <v>0</v>
      </c>
      <c r="AI15" s="5">
        <v>0</v>
      </c>
      <c r="AJ15" s="5">
        <v>2</v>
      </c>
      <c r="AK15" s="5">
        <v>0</v>
      </c>
      <c r="AL15" s="5">
        <v>1</v>
      </c>
      <c r="AM15" s="5">
        <v>0</v>
      </c>
      <c r="AN15" s="5">
        <v>0</v>
      </c>
      <c r="AO15" s="5">
        <v>0</v>
      </c>
      <c r="AP15" s="5">
        <v>3</v>
      </c>
      <c r="AQ15" s="5">
        <v>0</v>
      </c>
      <c r="AR15" s="5">
        <v>1</v>
      </c>
      <c r="AS15" s="5">
        <v>1</v>
      </c>
      <c r="AT15" s="5">
        <v>8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 t="s">
        <v>21</v>
      </c>
      <c r="BG15" s="6"/>
      <c r="BH15" s="6"/>
      <c r="BI15" s="6"/>
      <c r="BJ15" s="6"/>
      <c r="BK15" s="6"/>
      <c r="BL15" s="6"/>
    </row>
    <row r="16" spans="1:64" ht="22.5" customHeight="1" x14ac:dyDescent="0.3">
      <c r="A16" s="19" t="s">
        <v>63</v>
      </c>
      <c r="B16" s="19" t="s">
        <v>64</v>
      </c>
      <c r="C16" s="20" t="s">
        <v>78</v>
      </c>
      <c r="D16" s="7" t="s">
        <v>46</v>
      </c>
      <c r="E16" s="4" t="s">
        <v>47</v>
      </c>
      <c r="F16" s="5">
        <v>0</v>
      </c>
      <c r="G16" s="5">
        <v>109</v>
      </c>
      <c r="H16" s="5">
        <v>0</v>
      </c>
      <c r="I16" s="5">
        <v>1</v>
      </c>
      <c r="J16" s="5">
        <v>1</v>
      </c>
      <c r="K16" s="5">
        <v>0</v>
      </c>
      <c r="L16" s="5">
        <v>16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254</v>
      </c>
      <c r="U16" s="5">
        <v>0</v>
      </c>
      <c r="V16" s="5">
        <v>0</v>
      </c>
      <c r="W16" s="5">
        <v>1</v>
      </c>
      <c r="X16" s="5">
        <v>0</v>
      </c>
      <c r="Y16" s="5">
        <v>0</v>
      </c>
      <c r="Z16" s="5">
        <v>0</v>
      </c>
      <c r="AA16" s="5">
        <v>0</v>
      </c>
      <c r="AB16" s="5">
        <v>1</v>
      </c>
      <c r="AC16" s="5">
        <v>0</v>
      </c>
      <c r="AD16" s="5">
        <v>0</v>
      </c>
      <c r="AE16" s="5">
        <v>0</v>
      </c>
      <c r="AF16" s="5">
        <v>4</v>
      </c>
      <c r="AG16" s="5">
        <v>48</v>
      </c>
      <c r="AH16" s="5">
        <v>0</v>
      </c>
      <c r="AI16" s="5">
        <v>1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 t="s">
        <v>21</v>
      </c>
      <c r="BG16" s="6"/>
      <c r="BH16" s="6"/>
      <c r="BI16" s="6"/>
      <c r="BJ16" s="6"/>
      <c r="BK16" s="6"/>
      <c r="BL16" s="6"/>
    </row>
    <row r="17" spans="1:64" ht="22.5" customHeight="1" x14ac:dyDescent="0.3">
      <c r="A17" s="19" t="s">
        <v>63</v>
      </c>
      <c r="B17" s="19" t="s">
        <v>64</v>
      </c>
      <c r="C17" s="20" t="s">
        <v>79</v>
      </c>
      <c r="D17" s="8">
        <v>1.47100694444444</v>
      </c>
      <c r="E17" s="4" t="s">
        <v>48</v>
      </c>
      <c r="F17" s="5">
        <v>0</v>
      </c>
      <c r="G17" s="5">
        <v>37</v>
      </c>
      <c r="H17" s="5">
        <v>1</v>
      </c>
      <c r="I17" s="5">
        <v>0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1</v>
      </c>
      <c r="T17" s="5">
        <v>129</v>
      </c>
      <c r="U17" s="5">
        <v>0</v>
      </c>
      <c r="V17" s="5">
        <v>0</v>
      </c>
      <c r="W17" s="5">
        <v>0</v>
      </c>
      <c r="X17" s="5">
        <v>0</v>
      </c>
      <c r="Y17" s="5">
        <v>1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</v>
      </c>
      <c r="AG17" s="5">
        <v>36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 t="s">
        <v>21</v>
      </c>
      <c r="BG17" s="6"/>
      <c r="BH17" s="6"/>
      <c r="BI17" s="6"/>
      <c r="BJ17" s="6"/>
      <c r="BK17" s="6"/>
      <c r="BL17" s="6"/>
    </row>
    <row r="18" spans="1:64" ht="22.5" customHeight="1" x14ac:dyDescent="0.3">
      <c r="A18" s="19" t="s">
        <v>63</v>
      </c>
      <c r="B18" s="19" t="s">
        <v>64</v>
      </c>
      <c r="C18" s="20" t="s">
        <v>80</v>
      </c>
      <c r="D18" s="3" t="s">
        <v>49</v>
      </c>
      <c r="E18" s="4" t="s">
        <v>50</v>
      </c>
      <c r="F18" s="5">
        <v>1</v>
      </c>
      <c r="G18" s="5">
        <v>85</v>
      </c>
      <c r="H18" s="5">
        <v>0</v>
      </c>
      <c r="I18" s="5">
        <v>1</v>
      </c>
      <c r="J18" s="5">
        <v>2</v>
      </c>
      <c r="K18" s="5">
        <v>0</v>
      </c>
      <c r="L18" s="5">
        <v>29</v>
      </c>
      <c r="M18" s="5">
        <v>3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4</v>
      </c>
      <c r="T18" s="5">
        <v>286</v>
      </c>
      <c r="U18" s="5">
        <v>0</v>
      </c>
      <c r="V18" s="5">
        <v>0</v>
      </c>
      <c r="W18" s="5">
        <v>3</v>
      </c>
      <c r="X18" s="5">
        <v>0</v>
      </c>
      <c r="Y18" s="5">
        <v>2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3</v>
      </c>
      <c r="AG18" s="5">
        <v>100</v>
      </c>
      <c r="AH18" s="5">
        <v>0</v>
      </c>
      <c r="AI18" s="5">
        <v>0</v>
      </c>
      <c r="AJ18" s="5">
        <v>2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 t="s">
        <v>21</v>
      </c>
      <c r="BG18" s="6"/>
      <c r="BH18" s="6"/>
      <c r="BI18" s="6"/>
      <c r="BJ18" s="6"/>
      <c r="BK18" s="6"/>
      <c r="BL18" s="6"/>
    </row>
    <row r="19" spans="1:64" ht="22.5" customHeight="1" x14ac:dyDescent="0.3">
      <c r="A19" s="19" t="s">
        <v>63</v>
      </c>
      <c r="B19" s="19" t="s">
        <v>64</v>
      </c>
      <c r="C19" s="20" t="s">
        <v>81</v>
      </c>
      <c r="D19" s="3" t="s">
        <v>51</v>
      </c>
      <c r="E19" s="4" t="s">
        <v>52</v>
      </c>
      <c r="F19" s="5">
        <v>0</v>
      </c>
      <c r="G19" s="5">
        <v>83</v>
      </c>
      <c r="H19" s="5">
        <v>0</v>
      </c>
      <c r="I19" s="5">
        <v>0</v>
      </c>
      <c r="J19" s="5">
        <v>1</v>
      </c>
      <c r="K19" s="5">
        <v>0</v>
      </c>
      <c r="L19" s="5">
        <v>21</v>
      </c>
      <c r="M19" s="5">
        <v>2</v>
      </c>
      <c r="N19" s="5">
        <v>1</v>
      </c>
      <c r="O19" s="5">
        <v>0</v>
      </c>
      <c r="P19" s="5">
        <v>0</v>
      </c>
      <c r="Q19" s="5">
        <v>0</v>
      </c>
      <c r="R19" s="5">
        <v>0</v>
      </c>
      <c r="S19" s="5">
        <v>1</v>
      </c>
      <c r="T19" s="5">
        <v>224</v>
      </c>
      <c r="U19" s="5">
        <v>0</v>
      </c>
      <c r="V19" s="5">
        <v>0</v>
      </c>
      <c r="W19" s="5">
        <v>1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3</v>
      </c>
      <c r="AG19" s="5">
        <v>101</v>
      </c>
      <c r="AH19" s="5">
        <v>0</v>
      </c>
      <c r="AI19" s="5">
        <v>0</v>
      </c>
      <c r="AJ19" s="5">
        <v>0</v>
      </c>
      <c r="AK19" s="5">
        <v>0</v>
      </c>
      <c r="AL19" s="5">
        <v>4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 t="s">
        <v>21</v>
      </c>
      <c r="BG19" s="6"/>
      <c r="BH19" s="6"/>
      <c r="BI19" s="6"/>
      <c r="BJ19" s="6"/>
      <c r="BK19" s="6"/>
      <c r="BL19" s="6"/>
    </row>
    <row r="20" spans="1:64" ht="22.5" customHeight="1" x14ac:dyDescent="0.3">
      <c r="A20" s="19" t="s">
        <v>63</v>
      </c>
      <c r="B20" s="19" t="s">
        <v>64</v>
      </c>
      <c r="C20" s="20" t="s">
        <v>82</v>
      </c>
      <c r="D20" s="3" t="s">
        <v>53</v>
      </c>
      <c r="E20" s="4" t="s">
        <v>54</v>
      </c>
      <c r="F20" s="5">
        <v>0</v>
      </c>
      <c r="G20" s="5">
        <v>5</v>
      </c>
      <c r="H20" s="5">
        <v>0</v>
      </c>
      <c r="I20" s="5">
        <v>0</v>
      </c>
      <c r="J20" s="5">
        <v>1</v>
      </c>
      <c r="K20" s="5">
        <v>0</v>
      </c>
      <c r="L20" s="5">
        <v>8</v>
      </c>
      <c r="M20" s="5">
        <v>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69</v>
      </c>
      <c r="U20" s="5">
        <v>0</v>
      </c>
      <c r="V20" s="5">
        <v>0</v>
      </c>
      <c r="W20" s="5">
        <v>1</v>
      </c>
      <c r="X20" s="5">
        <v>0</v>
      </c>
      <c r="Y20" s="5">
        <v>1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4</v>
      </c>
      <c r="AG20" s="5">
        <v>14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 t="s">
        <v>21</v>
      </c>
      <c r="BG20" s="6"/>
      <c r="BH20" s="6"/>
      <c r="BI20" s="6"/>
      <c r="BJ20" s="6"/>
      <c r="BK20" s="6"/>
      <c r="BL20" s="6"/>
    </row>
    <row r="21" spans="1:64" ht="22.5" customHeight="1" x14ac:dyDescent="0.3">
      <c r="A21" s="19" t="s">
        <v>63</v>
      </c>
      <c r="B21" s="19" t="s">
        <v>64</v>
      </c>
      <c r="C21" s="20" t="s">
        <v>83</v>
      </c>
      <c r="D21" s="3" t="s">
        <v>55</v>
      </c>
      <c r="E21" s="4" t="s">
        <v>56</v>
      </c>
      <c r="F21" s="5">
        <v>0</v>
      </c>
      <c r="G21" s="5">
        <v>41</v>
      </c>
      <c r="H21" s="5">
        <v>0</v>
      </c>
      <c r="I21" s="5">
        <v>1</v>
      </c>
      <c r="J21" s="5">
        <v>1</v>
      </c>
      <c r="K21" s="5">
        <v>0</v>
      </c>
      <c r="L21" s="5">
        <v>8</v>
      </c>
      <c r="M21" s="5">
        <v>1</v>
      </c>
      <c r="N21" s="5">
        <v>1</v>
      </c>
      <c r="O21" s="5">
        <v>1</v>
      </c>
      <c r="P21" s="5">
        <v>0</v>
      </c>
      <c r="Q21" s="5">
        <v>0</v>
      </c>
      <c r="R21" s="5">
        <v>0</v>
      </c>
      <c r="S21" s="5">
        <v>1</v>
      </c>
      <c r="T21" s="5">
        <v>137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0</v>
      </c>
      <c r="AE21" s="5">
        <v>0</v>
      </c>
      <c r="AF21" s="5">
        <v>6</v>
      </c>
      <c r="AG21" s="5">
        <v>60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1</v>
      </c>
      <c r="AT21" s="5">
        <v>9</v>
      </c>
      <c r="AU21" s="5">
        <v>0</v>
      </c>
      <c r="AV21" s="5">
        <v>0</v>
      </c>
      <c r="AW21" s="5">
        <v>0</v>
      </c>
      <c r="AX21" s="5">
        <v>0</v>
      </c>
      <c r="AY21" s="5">
        <v>11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3</v>
      </c>
      <c r="BF21" s="5" t="s">
        <v>21</v>
      </c>
      <c r="BG21" s="6"/>
      <c r="BH21" s="6"/>
      <c r="BI21" s="6"/>
      <c r="BJ21" s="6"/>
      <c r="BK21" s="6"/>
      <c r="BL21" s="6"/>
    </row>
    <row r="22" spans="1:64" ht="22.5" customHeight="1" x14ac:dyDescent="0.3">
      <c r="A22" s="22" t="s">
        <v>63</v>
      </c>
      <c r="B22" s="22" t="s">
        <v>64</v>
      </c>
      <c r="C22" s="23" t="s">
        <v>84</v>
      </c>
      <c r="D22" s="24" t="s">
        <v>57</v>
      </c>
      <c r="E22" s="25" t="s">
        <v>58</v>
      </c>
      <c r="F22" s="5">
        <v>0</v>
      </c>
      <c r="G22" s="5">
        <v>21</v>
      </c>
      <c r="H22" s="5">
        <v>0</v>
      </c>
      <c r="I22" s="5">
        <v>1</v>
      </c>
      <c r="J22" s="5">
        <v>1</v>
      </c>
      <c r="K22" s="5">
        <v>0</v>
      </c>
      <c r="L22" s="5">
        <v>14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1</v>
      </c>
      <c r="T22" s="5">
        <v>108</v>
      </c>
      <c r="U22" s="5">
        <v>0</v>
      </c>
      <c r="V22" s="5">
        <v>0</v>
      </c>
      <c r="W22" s="5">
        <v>1</v>
      </c>
      <c r="X22" s="5">
        <v>0</v>
      </c>
      <c r="Y22" s="5">
        <v>3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</v>
      </c>
      <c r="AG22" s="5">
        <v>30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1</v>
      </c>
      <c r="AU22" s="5">
        <v>0</v>
      </c>
      <c r="AV22" s="5">
        <v>4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 t="s">
        <v>21</v>
      </c>
      <c r="BG22" s="6"/>
      <c r="BH22" s="6"/>
      <c r="BI22" s="6"/>
      <c r="BJ22" s="6"/>
      <c r="BK22" s="6"/>
      <c r="BL22" s="6"/>
    </row>
    <row r="23" spans="1:64" ht="21.75" customHeight="1" x14ac:dyDescent="0.3">
      <c r="A23" s="26" t="s">
        <v>59</v>
      </c>
      <c r="B23" s="26"/>
      <c r="C23" s="26"/>
      <c r="D23" s="26"/>
      <c r="E23" s="26"/>
      <c r="F23" s="21">
        <f>SUM(F3:F22)</f>
        <v>14</v>
      </c>
      <c r="G23" s="10">
        <f t="shared" ref="G23:BE23" si="0">SUM(G3:G22)</f>
        <v>1460</v>
      </c>
      <c r="H23" s="10">
        <f t="shared" si="0"/>
        <v>1</v>
      </c>
      <c r="I23" s="10">
        <f t="shared" si="0"/>
        <v>17</v>
      </c>
      <c r="J23" s="10">
        <f t="shared" si="0"/>
        <v>30</v>
      </c>
      <c r="K23" s="10">
        <f t="shared" si="0"/>
        <v>9</v>
      </c>
      <c r="L23" s="10">
        <f t="shared" si="0"/>
        <v>404</v>
      </c>
      <c r="M23" s="10">
        <f t="shared" si="0"/>
        <v>43</v>
      </c>
      <c r="N23" s="10">
        <f t="shared" si="0"/>
        <v>11</v>
      </c>
      <c r="O23" s="10">
        <f t="shared" si="0"/>
        <v>4</v>
      </c>
      <c r="P23" s="10">
        <f t="shared" si="0"/>
        <v>8</v>
      </c>
      <c r="Q23" s="10">
        <f t="shared" si="0"/>
        <v>3</v>
      </c>
      <c r="R23" s="10">
        <f t="shared" si="0"/>
        <v>16</v>
      </c>
      <c r="S23" s="10">
        <f t="shared" si="0"/>
        <v>36</v>
      </c>
      <c r="T23" s="10">
        <f t="shared" si="0"/>
        <v>4544</v>
      </c>
      <c r="U23" s="10">
        <f t="shared" si="0"/>
        <v>1</v>
      </c>
      <c r="V23" s="10">
        <f t="shared" si="0"/>
        <v>1</v>
      </c>
      <c r="W23" s="10">
        <f t="shared" si="0"/>
        <v>25</v>
      </c>
      <c r="X23" s="10">
        <f t="shared" si="0"/>
        <v>0</v>
      </c>
      <c r="Y23" s="10">
        <f t="shared" si="0"/>
        <v>34</v>
      </c>
      <c r="Z23" s="10">
        <f t="shared" si="0"/>
        <v>0</v>
      </c>
      <c r="AA23" s="10">
        <f t="shared" si="0"/>
        <v>1</v>
      </c>
      <c r="AB23" s="10">
        <f t="shared" si="0"/>
        <v>4</v>
      </c>
      <c r="AC23" s="10">
        <f t="shared" si="0"/>
        <v>3</v>
      </c>
      <c r="AD23" s="10">
        <f t="shared" si="0"/>
        <v>0</v>
      </c>
      <c r="AE23" s="10">
        <f t="shared" si="0"/>
        <v>5</v>
      </c>
      <c r="AF23" s="10">
        <f t="shared" si="0"/>
        <v>96</v>
      </c>
      <c r="AG23" s="10">
        <f t="shared" si="0"/>
        <v>1777</v>
      </c>
      <c r="AH23" s="10">
        <f t="shared" si="0"/>
        <v>1</v>
      </c>
      <c r="AI23" s="10">
        <f t="shared" si="0"/>
        <v>3</v>
      </c>
      <c r="AJ23" s="10">
        <f t="shared" si="0"/>
        <v>7</v>
      </c>
      <c r="AK23" s="10">
        <f t="shared" si="0"/>
        <v>1</v>
      </c>
      <c r="AL23" s="10">
        <f t="shared" si="0"/>
        <v>16</v>
      </c>
      <c r="AM23" s="10">
        <f t="shared" si="0"/>
        <v>0</v>
      </c>
      <c r="AN23" s="10">
        <f t="shared" si="0"/>
        <v>2</v>
      </c>
      <c r="AO23" s="10">
        <f t="shared" si="0"/>
        <v>2</v>
      </c>
      <c r="AP23" s="10">
        <f t="shared" si="0"/>
        <v>14</v>
      </c>
      <c r="AQ23" s="10">
        <f t="shared" si="0"/>
        <v>0</v>
      </c>
      <c r="AR23" s="10">
        <f t="shared" si="0"/>
        <v>1</v>
      </c>
      <c r="AS23" s="10">
        <f t="shared" si="0"/>
        <v>3</v>
      </c>
      <c r="AT23" s="10">
        <f t="shared" si="0"/>
        <v>38</v>
      </c>
      <c r="AU23" s="10">
        <f t="shared" si="0"/>
        <v>0</v>
      </c>
      <c r="AV23" s="10">
        <f t="shared" si="0"/>
        <v>4</v>
      </c>
      <c r="AW23" s="10">
        <f t="shared" si="0"/>
        <v>0</v>
      </c>
      <c r="AX23" s="10">
        <f t="shared" si="0"/>
        <v>0</v>
      </c>
      <c r="AY23" s="10">
        <f t="shared" si="0"/>
        <v>13</v>
      </c>
      <c r="AZ23" s="10">
        <f t="shared" si="0"/>
        <v>0</v>
      </c>
      <c r="BA23" s="10">
        <f t="shared" si="0"/>
        <v>0</v>
      </c>
      <c r="BB23" s="10">
        <f t="shared" si="0"/>
        <v>0</v>
      </c>
      <c r="BC23" s="10">
        <f t="shared" si="0"/>
        <v>0</v>
      </c>
      <c r="BD23" s="10">
        <f t="shared" si="0"/>
        <v>1</v>
      </c>
      <c r="BE23" s="10">
        <f t="shared" si="0"/>
        <v>3</v>
      </c>
      <c r="BF23" s="9"/>
      <c r="BG23" s="11"/>
      <c r="BH23" s="11"/>
      <c r="BI23" s="11"/>
      <c r="BJ23" s="11"/>
      <c r="BK23" s="11"/>
      <c r="BL23" s="11"/>
    </row>
    <row r="24" spans="1:64" ht="15.75" customHeight="1" x14ac:dyDescent="0.3"/>
    <row r="25" spans="1:64" ht="15.75" customHeight="1" x14ac:dyDescent="0.3"/>
    <row r="26" spans="1:64" ht="15.75" customHeight="1" x14ac:dyDescent="0.3"/>
    <row r="27" spans="1:64" ht="15.75" customHeight="1" x14ac:dyDescent="0.3"/>
    <row r="28" spans="1:64" ht="15.75" customHeight="1" x14ac:dyDescent="0.3"/>
    <row r="29" spans="1:64" ht="15.75" customHeight="1" x14ac:dyDescent="0.3"/>
    <row r="30" spans="1:64" ht="15.75" customHeight="1" x14ac:dyDescent="0.3"/>
    <row r="31" spans="1:64" ht="15.75" customHeight="1" x14ac:dyDescent="0.3"/>
    <row r="32" spans="1:64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</sheetData>
  <mergeCells count="11">
    <mergeCell ref="A23:E23"/>
    <mergeCell ref="D1:D2"/>
    <mergeCell ref="E1:E2"/>
    <mergeCell ref="F1:R1"/>
    <mergeCell ref="S1:AE1"/>
    <mergeCell ref="AF1:AR1"/>
    <mergeCell ref="AS1:BE1"/>
    <mergeCell ref="BF1:BF2"/>
    <mergeCell ref="C1:C2"/>
    <mergeCell ref="B1:B2"/>
    <mergeCell ref="A1:A2"/>
  </mergeCells>
  <phoneticPr fontId="13" type="noConversion"/>
  <pageMargins left="0.62992125984251968" right="0.39370078740157483" top="0.51181102362204722" bottom="0.59055118110236227" header="0" footer="0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26. Guru Pendidikan Terakhir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2026-02-26T02:30:28Z</dcterms:created>
  <dcterms:modified xsi:type="dcterms:W3CDTF">2026-03-05T03:20:43Z</dcterms:modified>
</cp:coreProperties>
</file>