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2026\PEMUTAKHIRAN DATA\DATA TAHUN 2025\INSPEKTORAT DAERAH\"/>
    </mc:Choice>
  </mc:AlternateContent>
  <xr:revisionPtr revIDLastSave="0" documentId="13_ncr:1_{1F60CCB1-7743-4CDC-92CD-A5BDC804F014}" xr6:coauthVersionLast="45" xr6:coauthVersionMax="45" xr10:uidLastSave="{00000000-0000-0000-0000-000000000000}"/>
  <bookViews>
    <workbookView xWindow="-15" yWindow="975" windowWidth="14835" windowHeight="11940" activeTab="1" xr2:uid="{00000000-000D-0000-FFFF-FFFF00000000}"/>
  </bookViews>
  <sheets>
    <sheet name="Sheet1" sheetId="1" r:id="rId1"/>
    <sheet name="Sheet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29" i="1" l="1"/>
  <c r="C130" i="1"/>
  <c r="C131" i="1"/>
  <c r="C132" i="1"/>
  <c r="C162" i="1"/>
  <c r="C167" i="1"/>
  <c r="C164" i="1"/>
  <c r="C165" i="1"/>
  <c r="C160" i="1"/>
  <c r="C163" i="1"/>
  <c r="C166" i="1"/>
  <c r="C161" i="1"/>
  <c r="C137" i="1"/>
  <c r="C139" i="1"/>
  <c r="C138" i="1"/>
  <c r="C36" i="1"/>
  <c r="C37" i="1"/>
  <c r="C156" i="1"/>
  <c r="C250" i="1"/>
  <c r="C32" i="1"/>
  <c r="C249" i="1"/>
  <c r="C247" i="1"/>
  <c r="C248" i="1"/>
  <c r="C215" i="1"/>
  <c r="C212" i="1"/>
  <c r="C214" i="1"/>
  <c r="C213" i="1"/>
  <c r="C38" i="1"/>
  <c r="C34" i="1"/>
  <c r="C35" i="1"/>
  <c r="C33" i="1"/>
  <c r="C41" i="1"/>
  <c r="C42" i="1"/>
  <c r="C43" i="1"/>
  <c r="C2" i="1" l="1"/>
  <c r="C3" i="1"/>
  <c r="C4" i="1"/>
  <c r="C119" i="1"/>
  <c r="C120" i="1"/>
  <c r="C123" i="1"/>
  <c r="C122" i="1"/>
  <c r="C121" i="1"/>
  <c r="C12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23" i="1"/>
  <c r="C24" i="1"/>
  <c r="C25" i="1"/>
  <c r="C28" i="1"/>
  <c r="C30" i="1"/>
  <c r="C31" i="1"/>
  <c r="C29" i="1"/>
  <c r="C39" i="1"/>
  <c r="C40" i="1"/>
  <c r="C44" i="1"/>
  <c r="C45" i="1"/>
  <c r="C46" i="1"/>
  <c r="C48" i="1"/>
  <c r="C49" i="1"/>
  <c r="C47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8" i="1"/>
  <c r="C69" i="1"/>
  <c r="C67" i="1"/>
  <c r="C70" i="1"/>
  <c r="C71" i="1"/>
  <c r="C72" i="1"/>
  <c r="C74" i="1"/>
  <c r="C73" i="1"/>
  <c r="C75" i="1"/>
  <c r="C76" i="1"/>
  <c r="C77" i="1"/>
  <c r="C78" i="1"/>
  <c r="C81" i="1"/>
  <c r="C80" i="1"/>
  <c r="C82" i="1"/>
  <c r="C79" i="1"/>
  <c r="C83" i="1"/>
  <c r="C84" i="1"/>
  <c r="C88" i="1"/>
  <c r="C89" i="1"/>
  <c r="C90" i="1"/>
  <c r="C91" i="1"/>
  <c r="C92" i="1"/>
  <c r="C9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25" i="1"/>
  <c r="C126" i="1"/>
  <c r="C127" i="1"/>
  <c r="C128" i="1"/>
  <c r="C133" i="1"/>
  <c r="C134" i="1"/>
  <c r="C135" i="1"/>
  <c r="C136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9" i="1"/>
  <c r="C172" i="1"/>
  <c r="C173" i="1"/>
  <c r="C174" i="1"/>
  <c r="C175" i="1"/>
  <c r="C177" i="1"/>
  <c r="C178" i="1"/>
  <c r="C176" i="1"/>
  <c r="C179" i="1"/>
  <c r="C189" i="1"/>
  <c r="C190" i="1"/>
  <c r="C191" i="1"/>
  <c r="C204" i="1"/>
  <c r="C205" i="1"/>
  <c r="C208" i="1"/>
  <c r="C209" i="1"/>
  <c r="C210" i="1"/>
  <c r="C211" i="1"/>
  <c r="C216" i="1"/>
  <c r="C217" i="1"/>
  <c r="C218" i="1"/>
  <c r="C219" i="1"/>
  <c r="C220" i="1"/>
  <c r="C221" i="1"/>
  <c r="C222" i="1"/>
  <c r="C223" i="1"/>
  <c r="C230" i="1"/>
  <c r="C231" i="1"/>
  <c r="C232" i="1"/>
  <c r="C233" i="1"/>
  <c r="C234" i="1"/>
  <c r="C266" i="1"/>
  <c r="C267" i="1"/>
  <c r="C99" i="1"/>
  <c r="C100" i="1"/>
  <c r="C97" i="1"/>
  <c r="C98" i="1"/>
  <c r="C95" i="1"/>
  <c r="C94" i="1"/>
  <c r="C96" i="1"/>
  <c r="C193" i="1"/>
  <c r="C192" i="1"/>
  <c r="C195" i="1"/>
  <c r="C194" i="1"/>
  <c r="C228" i="1"/>
  <c r="C227" i="1"/>
  <c r="C226" i="1"/>
  <c r="C224" i="1"/>
  <c r="C225" i="1"/>
  <c r="C229" i="1"/>
  <c r="C259" i="1"/>
  <c r="C261" i="1"/>
  <c r="C260" i="1"/>
  <c r="C255" i="1"/>
  <c r="C257" i="1"/>
  <c r="C258" i="1"/>
  <c r="C256" i="1"/>
  <c r="C240" i="1"/>
  <c r="C242" i="1"/>
  <c r="C241" i="1"/>
  <c r="C251" i="1"/>
  <c r="C252" i="1"/>
  <c r="C253" i="1"/>
  <c r="C254" i="1"/>
  <c r="C264" i="1"/>
  <c r="C263" i="1"/>
  <c r="C265" i="1"/>
  <c r="C238" i="1"/>
  <c r="C239" i="1"/>
  <c r="C262" i="1"/>
  <c r="C235" i="1"/>
  <c r="C186" i="1"/>
  <c r="C187" i="1"/>
  <c r="C188" i="1"/>
  <c r="C85" i="1"/>
  <c r="C87" i="1"/>
  <c r="C86" i="1"/>
  <c r="C101" i="1"/>
  <c r="C103" i="1"/>
  <c r="C102" i="1"/>
  <c r="C243" i="1"/>
  <c r="C244" i="1"/>
  <c r="C246" i="1"/>
  <c r="C245" i="1"/>
  <c r="C197" i="1"/>
  <c r="C199" i="1"/>
  <c r="C198" i="1"/>
  <c r="C196" i="1"/>
  <c r="C237" i="1"/>
  <c r="C236" i="1"/>
  <c r="C27" i="1"/>
  <c r="C26" i="1"/>
  <c r="C181" i="1"/>
  <c r="C180" i="1"/>
  <c r="C182" i="1"/>
  <c r="C206" i="1"/>
  <c r="C207" i="1"/>
  <c r="C201" i="1"/>
  <c r="C203" i="1"/>
  <c r="C202" i="1"/>
  <c r="C200" i="1"/>
  <c r="C185" i="1"/>
  <c r="C183" i="1"/>
  <c r="C184" i="1"/>
  <c r="C269" i="1"/>
  <c r="C270" i="1"/>
  <c r="C268" i="1"/>
  <c r="C169" i="1"/>
  <c r="C170" i="1"/>
  <c r="C171" i="1"/>
  <c r="C168" i="1"/>
  <c r="C157" i="1"/>
  <c r="C158" i="1"/>
  <c r="C22" i="1"/>
  <c r="C20" i="1"/>
  <c r="C19" i="1"/>
  <c r="C21" i="1"/>
</calcChain>
</file>

<file path=xl/sharedStrings.xml><?xml version="1.0" encoding="utf-8"?>
<sst xmlns="http://schemas.openxmlformats.org/spreadsheetml/2006/main" count="1091" uniqueCount="837">
  <si>
    <t>Ploso Barat</t>
  </si>
  <si>
    <t>Ploso Selatan</t>
  </si>
  <si>
    <t>Pos Taman Nyawiji</t>
  </si>
  <si>
    <t>Taman Nyawiji Selatan</t>
  </si>
  <si>
    <t>Taman Nyawiji Dalam Selatan</t>
  </si>
  <si>
    <t>Taman Nyawiji Dalam Utara</t>
  </si>
  <si>
    <t>Taman Nyawiji Timur</t>
  </si>
  <si>
    <t>Taman Nyawiji Parkiran</t>
  </si>
  <si>
    <t>Taman Nyawiji Utara</t>
  </si>
  <si>
    <t>Winong Selatan</t>
  </si>
  <si>
    <t>Winong Utara</t>
  </si>
  <si>
    <t>Pasar Baru Selatan</t>
  </si>
  <si>
    <t>Pasar Baru Utara</t>
  </si>
  <si>
    <t>Pasar Baru Barat</t>
  </si>
  <si>
    <t>Alun-alun tugu 20</t>
  </si>
  <si>
    <t>Alun-alun selatan 1</t>
  </si>
  <si>
    <t>Alun-alun selatan 2</t>
  </si>
  <si>
    <t>Alun-alun utara 1</t>
  </si>
  <si>
    <t>Alun-alun utara 2</t>
  </si>
  <si>
    <t>Alun-alun Lapangan</t>
  </si>
  <si>
    <t>Alun-alun barat</t>
  </si>
  <si>
    <t>SMPN 1 Barat</t>
  </si>
  <si>
    <t>SMPN 1 Timur</t>
  </si>
  <si>
    <t>Ahmad Yani Barat</t>
  </si>
  <si>
    <t>Ahmad Yani Timur</t>
  </si>
  <si>
    <t>Ahmad Yani Jayastamba</t>
  </si>
  <si>
    <t>Slumbung Selatan</t>
  </si>
  <si>
    <t>Slumbung Utara</t>
  </si>
  <si>
    <t>Dongdet Barat</t>
  </si>
  <si>
    <t>Dongdet Timur</t>
  </si>
  <si>
    <t>Ganung Kidul Utara</t>
  </si>
  <si>
    <t>Ganung Kidul Selatan</t>
  </si>
  <si>
    <t>Ganung Kidul Timur</t>
  </si>
  <si>
    <t>Ganung Kidul Barat</t>
  </si>
  <si>
    <t>Mastrip Timur</t>
  </si>
  <si>
    <t>Mastrip Selatan</t>
  </si>
  <si>
    <t>Pertigaan Mustika Timur</t>
  </si>
  <si>
    <t>Pertigaan Mustika Selatan</t>
  </si>
  <si>
    <t>Pertigaan Mustika Utara</t>
  </si>
  <si>
    <t>DAM Tanjung Utara</t>
  </si>
  <si>
    <t>DAM Tanjung Selatan</t>
  </si>
  <si>
    <t>Simpang RSI Selatan</t>
  </si>
  <si>
    <t>Simpang RSI Barat</t>
  </si>
  <si>
    <t>Adipura Gatsu Selatan</t>
  </si>
  <si>
    <t>Adipura Gatsu Utara</t>
  </si>
  <si>
    <t>Adipura Gatsu Barat</t>
  </si>
  <si>
    <t>Pasar Sukomoro Barat</t>
  </si>
  <si>
    <t>Pasar Sukomoro Selatan</t>
  </si>
  <si>
    <t>Pasar Sukomoro Timur</t>
  </si>
  <si>
    <t>Kuncir Utara</t>
  </si>
  <si>
    <t>Kuncir Timur</t>
  </si>
  <si>
    <t>Kuncir Barat</t>
  </si>
  <si>
    <t>Kertosono Utara</t>
  </si>
  <si>
    <t>Kertosono Timur</t>
  </si>
  <si>
    <t>Kertosono Selatan</t>
  </si>
  <si>
    <t>Alun-Alun Utara</t>
  </si>
  <si>
    <t>Alun-Alun Timur</t>
  </si>
  <si>
    <t>MPP Dalam 1 (Mall Pelayanan Publik)</t>
  </si>
  <si>
    <t>MPP Dalam 2 (Mall Pelayanan Publik)</t>
  </si>
  <si>
    <t>MPP Dalam 3 (Mall Pelayanan Publik)</t>
  </si>
  <si>
    <t>MPP Dalam 4 (Mall Pelayanan Publik)</t>
  </si>
  <si>
    <t>BalDes Barat- Desa Kalianyar Ngronggot</t>
  </si>
  <si>
    <t>BalDes Selatan- Desa Sidorejo Sawahan</t>
  </si>
  <si>
    <t>Bangsri - Kertosono Simpang 4 Panti Timur</t>
  </si>
  <si>
    <t>Bangsri - Kertosono Simpang 4 TK Selatan</t>
  </si>
  <si>
    <t>Bangsri - Kertosono Simpang 4 TK Utara</t>
  </si>
  <si>
    <t>Bangsri - Kertosono Simpang 4 TK Panti Barat</t>
  </si>
  <si>
    <t>Depan BalDes - Desa Ngadipiro Wilangan</t>
  </si>
  <si>
    <t>Depan Kantor Desa Nglundo</t>
  </si>
  <si>
    <t>Desa Kemaduh - Baron Jembatan Timur</t>
  </si>
  <si>
    <t>Desa Kemaduh - Baron Simpang 4 Barat</t>
  </si>
  <si>
    <t>Desa Kemaduh - Baron Jembatan Barat</t>
  </si>
  <si>
    <t>Desa Lestari - Balai Desa Selatan</t>
  </si>
  <si>
    <t>Desa Lestari - Balai Desa Utara</t>
  </si>
  <si>
    <t>Desa Lestari - Gapura Selatan</t>
  </si>
  <si>
    <t>Desa Lestari - Gapura Utara</t>
  </si>
  <si>
    <t>Desa Malangsari - BalDes Barat</t>
  </si>
  <si>
    <t>Desa Malangsari - BalDes Selatan</t>
  </si>
  <si>
    <t>Desa Malangsari - BalDes Timur</t>
  </si>
  <si>
    <t>Desa Malangsari - BalDes Utara</t>
  </si>
  <si>
    <t>Desa Mlandangan - Pertigaan Barat</t>
  </si>
  <si>
    <t>Desa Mlandangan - Pertigaan Selatan</t>
  </si>
  <si>
    <t>Desa Mlandangan - Pertigaan Timur</t>
  </si>
  <si>
    <t>Desa Mlandangan - Balai Desa</t>
  </si>
  <si>
    <t>Desa Mojoseto - Pendopo</t>
  </si>
  <si>
    <t>Desa Mojoseto - Pertigaan Selatan</t>
  </si>
  <si>
    <t>Desa Mojoseto - Pertigaan Timur</t>
  </si>
  <si>
    <t>Desa Mojoseto - Pertigaan Utara</t>
  </si>
  <si>
    <t>Desa Munung - Simpang 3 Baldes Selatan</t>
  </si>
  <si>
    <t>Desa Munung - Simpang 3 Selatan</t>
  </si>
  <si>
    <t>Desa Munung - Simpang 4 Selatan</t>
  </si>
  <si>
    <t>Desa Munung - Simpang 3 Baldes Timur</t>
  </si>
  <si>
    <t>Desa Munung - Simpang 4 Utara</t>
  </si>
  <si>
    <t>Desa Nglawak - Baldes Dalam</t>
  </si>
  <si>
    <t>Desa Nglawak - Baldes Depan</t>
  </si>
  <si>
    <t>Desa Nglawak - Perempatan Tugu Utara</t>
  </si>
  <si>
    <t>Desa Nglawak - Perempatan Tugu Selatan</t>
  </si>
  <si>
    <t>Desa Sugihwaras - Baldes Depan</t>
  </si>
  <si>
    <t>Desa Sugihwaras - Baldes Timur</t>
  </si>
  <si>
    <t>Desa Sugihwaras - Pertigaan Barat</t>
  </si>
  <si>
    <t>Desa Sugihwaras - Pertigaan Timur</t>
  </si>
  <si>
    <t>Desa Talang - Talang Balai Desa Utara</t>
  </si>
  <si>
    <t>Desa Talang - Talang Balai Desa Depan</t>
  </si>
  <si>
    <t>Desa Talang - Talang Perempatan</t>
  </si>
  <si>
    <t>Desa Talang - SDN 1 Talang</t>
  </si>
  <si>
    <t>Gapura Nglundo Selatan</t>
  </si>
  <si>
    <t>Gapura Nglundo Utara</t>
  </si>
  <si>
    <t>Kelurahan Mangundikaran - Simpang 4 Pangsud Barat</t>
  </si>
  <si>
    <t>Kelurahan Mangundikaran - Simpang 4 Pangsud Selatan</t>
  </si>
  <si>
    <t>Kelurahan Mangundikaran - Simpang 4 Pangsud Timur</t>
  </si>
  <si>
    <t>Kelurahan Mangundikaran - Simpang 4 Pangsud Utara</t>
  </si>
  <si>
    <t>Kemaduh Baron Simpang 4 Timur</t>
  </si>
  <si>
    <t>Kertosono Barat</t>
  </si>
  <si>
    <t>Masjid Barat - Desa Kalianyar Ngronggot</t>
  </si>
  <si>
    <t>Pasar Barat - Desa Ngadipiro Wilangan</t>
  </si>
  <si>
    <t>Pasar Utara - Desa Ngadipiro Wilangan</t>
  </si>
  <si>
    <t>Pendopo Kantor Desa Nglundo</t>
  </si>
  <si>
    <t>Pertigaan Apotik - Desa Ngadipiro Wilangan</t>
  </si>
  <si>
    <t>Pertigaan RSI Utara</t>
  </si>
  <si>
    <t>Pertigaan Selatan - Desa Sidorejo Sawahan</t>
  </si>
  <si>
    <t>Pertigaan Utara - Desa Sidorejo Sawahan</t>
  </si>
  <si>
    <t>Sekarputih Balai Desa</t>
  </si>
  <si>
    <t>Sekarputih Gapura 1</t>
  </si>
  <si>
    <t>Sekarputih Gapura 2</t>
  </si>
  <si>
    <t>Sekarputih SPBU</t>
  </si>
  <si>
    <t>Sendang Bumen SPBU</t>
  </si>
  <si>
    <t>Simpang 3 Selatan - Desa Kalianyar Ngronggot</t>
  </si>
  <si>
    <t>Tempelwetan Gapura</t>
  </si>
  <si>
    <t>Tempelwetan Jalan Timur</t>
  </si>
  <si>
    <t>Tempelwetan Perempatan</t>
  </si>
  <si>
    <t>Tempelwetan Polindes</t>
  </si>
  <si>
    <t>Depan Kantor Balai Desa Kuncir</t>
  </si>
  <si>
    <t>Balai Desa Kuncir</t>
  </si>
  <si>
    <t>Pertigaan Selatan Desa Kuncir</t>
  </si>
  <si>
    <t xml:space="preserve">Pertigaan Timur Desa Kuncir </t>
  </si>
  <si>
    <t>Simpang 3 Puskesmas Timur Lengkong</t>
  </si>
  <si>
    <t>Simpang 3 Puskesmas Utara Lengkong</t>
  </si>
  <si>
    <t>SPBU Lengkong Barat</t>
  </si>
  <si>
    <t>SPBU Lengkong Utara</t>
  </si>
  <si>
    <t>TL Pasar Lengkong Selatan</t>
  </si>
  <si>
    <t>Sendang Bumen - Perempatan Timur</t>
  </si>
  <si>
    <t>Sendang Bumen - SMAN 1 Berbek</t>
  </si>
  <si>
    <t>Sendang Bumen - Gapura Pogalan</t>
  </si>
  <si>
    <t>35.18.02</t>
  </si>
  <si>
    <t>35.18.07</t>
  </si>
  <si>
    <t>35.18.01</t>
  </si>
  <si>
    <t>35.18.08</t>
  </si>
  <si>
    <t>35.18.15</t>
  </si>
  <si>
    <t>35.18.12</t>
  </si>
  <si>
    <t>35.18.10</t>
  </si>
  <si>
    <t>35.18.09</t>
  </si>
  <si>
    <t>35.18.11</t>
  </si>
  <si>
    <t>35.18.05</t>
  </si>
  <si>
    <t>35.18.17</t>
  </si>
  <si>
    <t>35.18.20</t>
  </si>
  <si>
    <t>35.18.06</t>
  </si>
  <si>
    <t>35.18.18</t>
  </si>
  <si>
    <t>35.18.16</t>
  </si>
  <si>
    <t>35.18.13</t>
  </si>
  <si>
    <t>35.18.14</t>
  </si>
  <si>
    <t>35.18.03</t>
  </si>
  <si>
    <t>35.18.19</t>
  </si>
  <si>
    <t>35.18.04</t>
  </si>
  <si>
    <t>Kode Wilayah Kecamatan</t>
  </si>
  <si>
    <t>GOR Bung Karno dan Taman Pintar - Taman Selatan</t>
  </si>
  <si>
    <t>GOR Bung Karno dan Taman Pintar - Taman Utara</t>
  </si>
  <si>
    <t>GOR Bung Karno dan Taman Pintar - Taman Barat</t>
  </si>
  <si>
    <t>GOR Bung Karno dan Taman Pintar - Taman Gerbang Timur</t>
  </si>
  <si>
    <t>GOR Bung Karno dan Taman Pintar - Gor Gerbang Timur</t>
  </si>
  <si>
    <t>GOR Bung Karno dan Taman Pintar - Gor Gerbang Selatan</t>
  </si>
  <si>
    <t>GOR Bung Karno dan Taman Pintar - Gor Gerbang Utara</t>
  </si>
  <si>
    <t>Taman Pandan Wilis - Taman Parkiran</t>
  </si>
  <si>
    <t>Taman Pandan Wilis - Taman Dalam Timur</t>
  </si>
  <si>
    <t>Simpang 4 Begadung - Begadung Selatan</t>
  </si>
  <si>
    <t>Simpang 4 Begadung - Begadung Barat</t>
  </si>
  <si>
    <t>Simpang 4 Begadung - Begadung Utara</t>
  </si>
  <si>
    <t>Simpang 4 Begadung - Begadung Timur</t>
  </si>
  <si>
    <t>Taman Pandan Wilis - Taman Kolam Utara</t>
  </si>
  <si>
    <t>Taman Pandan Wilis - Taman Kolam Selatan</t>
  </si>
  <si>
    <t>Taman Pandan Wilis - Taman Gerbang Selatan</t>
  </si>
  <si>
    <t>Taman Pandan Wilis - Taman Dalam Barat</t>
  </si>
  <si>
    <t>-7.582390487467030</t>
  </si>
  <si>
    <t>-7.58231028427619</t>
  </si>
  <si>
    <t>-7.58212481434073</t>
  </si>
  <si>
    <t>-7.582290233476510</t>
  </si>
  <si>
    <t>-7.588869423848930</t>
  </si>
  <si>
    <t>-7.5891594772784</t>
  </si>
  <si>
    <t>-7.58951425310903</t>
  </si>
  <si>
    <t>-7.589284128278830</t>
  </si>
  <si>
    <t>-7.589396793575710</t>
  </si>
  <si>
    <t>-7.589574181541150</t>
  </si>
  <si>
    <t>111.90477489164000</t>
  </si>
  <si>
    <t>111.90461812724600</t>
  </si>
  <si>
    <t>111.90479006238700</t>
  </si>
  <si>
    <t>111.9049721113600</t>
  </si>
  <si>
    <t>111.91621127005700</t>
  </si>
  <si>
    <t>111.9162886562390</t>
  </si>
  <si>
    <t>111.9167965030440</t>
  </si>
  <si>
    <t>111.91644342859700</t>
  </si>
  <si>
    <t>111.9165861093670</t>
  </si>
  <si>
    <t>111.91625238160200</t>
  </si>
  <si>
    <t>Traffic Light Tiripan - Tiripan Barat</t>
  </si>
  <si>
    <t>Traffic Light Tiripan - Tiripan Timur</t>
  </si>
  <si>
    <t>Traffic Light Tiripan - Tiripan Selatan</t>
  </si>
  <si>
    <t>Traffic Light Pace - Pace Barat</t>
  </si>
  <si>
    <t>Traffic Light Pace - Pace Timur</t>
  </si>
  <si>
    <t>Traffic Light Pace - Pace Utara</t>
  </si>
  <si>
    <t>Traffic Light Pace - Pace Selatan</t>
  </si>
  <si>
    <t>Traffic Light Candirejo - TL Candi barat</t>
  </si>
  <si>
    <t>Traffic Light Candirejo - TL Candi Utara</t>
  </si>
  <si>
    <t>Traffic Light Candirejo - TL Candi selatan</t>
  </si>
  <si>
    <t>-7.632265722848330</t>
  </si>
  <si>
    <t>-7.63230520065089</t>
  </si>
  <si>
    <t>-7.632392051804740</t>
  </si>
  <si>
    <t>-7.681630114711930</t>
  </si>
  <si>
    <t>-7.681741744494100</t>
  </si>
  <si>
    <t>-7.681561419448140</t>
  </si>
  <si>
    <t>-7.681776092112780</t>
  </si>
  <si>
    <t>-7.6381025524930000</t>
  </si>
  <si>
    <t>-7.637920443586450</t>
  </si>
  <si>
    <t>-7.638360539977830</t>
  </si>
  <si>
    <t>111.87412992572100</t>
  </si>
  <si>
    <t>111.87440077426800</t>
  </si>
  <si>
    <t>111.8742494177270</t>
  </si>
  <si>
    <t>111.9261629992730</t>
  </si>
  <si>
    <t>111.92630452210500</t>
  </si>
  <si>
    <t>111.92621209903100</t>
  </si>
  <si>
    <t>111.92628141633700</t>
  </si>
  <si>
    <t>111.89434194276900</t>
  </si>
  <si>
    <t>111.8946022398530</t>
  </si>
  <si>
    <t>111.89451037029300</t>
  </si>
  <si>
    <t>Traffic Light Ngujung - Ngujung Barat</t>
  </si>
  <si>
    <t>Traffic Light Ngujung - Ngujung Selatan</t>
  </si>
  <si>
    <t>Traffic Light Ngujung - Ngujung Timur</t>
  </si>
  <si>
    <t>Traffic Light Ngujung - Ngujung Utara</t>
  </si>
  <si>
    <t>Traffic Light Watudandang - Watudandang Timur</t>
  </si>
  <si>
    <t>Traffic Light Watudandang - Watudandang Selatan</t>
  </si>
  <si>
    <t>Traffic Light Watudandang - Watudandang Utara</t>
  </si>
  <si>
    <t>Traffic Light Berbek - Berbek Selatan</t>
  </si>
  <si>
    <t>Traffic Light Berbek - Berbek Utara</t>
  </si>
  <si>
    <t>Traffic Light Tiripan - Tiripan Utara</t>
  </si>
  <si>
    <t>-7.535974592232430</t>
  </si>
  <si>
    <t>-7.536257144827540</t>
  </si>
  <si>
    <t>-7.536012265922030</t>
  </si>
  <si>
    <t>-7.535616692014980</t>
  </si>
  <si>
    <t>-7.687613593769220</t>
  </si>
  <si>
    <t>-7.687689511757920</t>
  </si>
  <si>
    <t>-7.687525022765380</t>
  </si>
  <si>
    <t>-7.660878846519690</t>
  </si>
  <si>
    <t>-7.66089145518886</t>
  </si>
  <si>
    <t>-7.632155184979730</t>
  </si>
  <si>
    <t>112.00670566080900</t>
  </si>
  <si>
    <t>112.00689567043500</t>
  </si>
  <si>
    <t>112.00719968583500</t>
  </si>
  <si>
    <t>112.00695267332200</t>
  </si>
  <si>
    <t>112.0181742538600</t>
  </si>
  <si>
    <t>112.01813595060000</t>
  </si>
  <si>
    <t>112.0181061591730</t>
  </si>
  <si>
    <t>111.87029448364000</t>
  </si>
  <si>
    <t>111.8702308725300</t>
  </si>
  <si>
    <t>111.8742972145290</t>
  </si>
  <si>
    <t>Traffic Light Barong - Barong Barat</t>
  </si>
  <si>
    <t>Simpang 3 Pasar Rejoso - Tugu Barat</t>
  </si>
  <si>
    <t>Simpang 3 Pasar Rejoso - Tugu Timur</t>
  </si>
  <si>
    <t>Simpang 3 Pasar Rejoso - Tugu Utara</t>
  </si>
  <si>
    <t>Exit Tol - Barat</t>
  </si>
  <si>
    <t>Exit Tol - Utara</t>
  </si>
  <si>
    <t>Exit Tol - Timur</t>
  </si>
  <si>
    <t>Jembatan Kelutan - Kelutan Barat</t>
  </si>
  <si>
    <t>Jembatan Kelutan - Kelutan Timur</t>
  </si>
  <si>
    <t>Jembatan Kelutan - Kelutan Selatan</t>
  </si>
  <si>
    <t>-7.60353369596578</t>
  </si>
  <si>
    <t>-7.527573750901150</t>
  </si>
  <si>
    <t>-7.527589898615600</t>
  </si>
  <si>
    <t>-7.527472344818070</t>
  </si>
  <si>
    <t>-7.582273487250980</t>
  </si>
  <si>
    <t>-7.582043711410000</t>
  </si>
  <si>
    <t>-7.582380715934470</t>
  </si>
  <si>
    <t>-7.6948988881285300</t>
  </si>
  <si>
    <t>-7.695056938943160</t>
  </si>
  <si>
    <t>112.02157921893100</t>
  </si>
  <si>
    <t>111.90544785757200</t>
  </si>
  <si>
    <t>111.90575733121800</t>
  </si>
  <si>
    <t>111.9056118731480</t>
  </si>
  <si>
    <t>111.91447721592600</t>
  </si>
  <si>
    <t>111.91503354208300</t>
  </si>
  <si>
    <t>111.91540442618800</t>
  </si>
  <si>
    <t>112.07279181223400</t>
  </si>
  <si>
    <t>112.07337659791700</t>
  </si>
  <si>
    <t>112.07450060156900</t>
  </si>
  <si>
    <t>Traffic Light Cangkringan - Cangkringan Barat</t>
  </si>
  <si>
    <t>Traffic Light Cangkringan - Cangkringan Selatan</t>
  </si>
  <si>
    <t>Traffic Light Cangkringan - Cangkringan Utara</t>
  </si>
  <si>
    <t>Traffic Light Cangkringan - Cangkringan Timur</t>
  </si>
  <si>
    <t>Simpang 4 Ngangkatan - Ngangkatan Selatan</t>
  </si>
  <si>
    <t>Simpang 4 Ngangkatan - Ngangkatan Utara</t>
  </si>
  <si>
    <t>Simpang 4 Ngangkatan - Ngangkatan Timur</t>
  </si>
  <si>
    <t>Simpang 4 Ngangkatan - Ngangkatan Barat</t>
  </si>
  <si>
    <t>Traffic Light Barong - Barong Timur</t>
  </si>
  <si>
    <t>-7.601900494847850</t>
  </si>
  <si>
    <t>-7.602077853652510</t>
  </si>
  <si>
    <t>-7.601874462444790</t>
  </si>
  <si>
    <t>-7.602008825192120</t>
  </si>
  <si>
    <t>-7.528358709234650</t>
  </si>
  <si>
    <t>-7.527327141597580</t>
  </si>
  <si>
    <t>-7.527975555827790</t>
  </si>
  <si>
    <t>-7.528005029178540</t>
  </si>
  <si>
    <t>-7.603525019810130</t>
  </si>
  <si>
    <t>111.88845791613800</t>
  </si>
  <si>
    <t>111.88867480273600</t>
  </si>
  <si>
    <t>111.88871307572600</t>
  </si>
  <si>
    <t>111.88874560871500</t>
  </si>
  <si>
    <t>111.91932003864600</t>
  </si>
  <si>
    <t>111.91949841619200</t>
  </si>
  <si>
    <t>111.91985517128500</t>
  </si>
  <si>
    <t>111.91896328355400</t>
  </si>
  <si>
    <t>112.022025627973</t>
  </si>
  <si>
    <t>-7.599551420985910</t>
  </si>
  <si>
    <t>-7.59950059216415</t>
  </si>
  <si>
    <t>-7.5995919653979300</t>
  </si>
  <si>
    <t>-7.60600807228191</t>
  </si>
  <si>
    <t>-7.6061276534182300</t>
  </si>
  <si>
    <t>-7.6061701911641500</t>
  </si>
  <si>
    <t>-7.6020061945206400</t>
  </si>
  <si>
    <t>-7.602836180046820</t>
  </si>
  <si>
    <t>-7.603123430578930</t>
  </si>
  <si>
    <t>-7.603114970876790</t>
  </si>
  <si>
    <t>-7.601829108820090</t>
  </si>
  <si>
    <t>-7.602975585186590</t>
  </si>
  <si>
    <t>-7.6019349975373</t>
  </si>
  <si>
    <t>-7.601917562120870</t>
  </si>
  <si>
    <t>-7.601902522608030</t>
  </si>
  <si>
    <t>-7.673080</t>
  </si>
  <si>
    <t>-7.645263731675480</t>
  </si>
  <si>
    <t>-7.720347668246800</t>
  </si>
  <si>
    <t>-7.618772998855980</t>
  </si>
  <si>
    <t>-7.6197430697393800</t>
  </si>
  <si>
    <t>-7.620245084731600</t>
  </si>
  <si>
    <t>-7.619739276423580</t>
  </si>
  <si>
    <t>-7.618356283138010</t>
  </si>
  <si>
    <t>-7.618342990470720</t>
  </si>
  <si>
    <t>-7.599856419045630</t>
  </si>
  <si>
    <t>-7.673088</t>
  </si>
  <si>
    <t>-7.60320757686209</t>
  </si>
  <si>
    <t>-7.58419449666971</t>
  </si>
  <si>
    <t>-7.584767977915740</t>
  </si>
  <si>
    <t>-7.584081204665930</t>
  </si>
  <si>
    <t>-7.579328259092630</t>
  </si>
  <si>
    <t>-7.579093976692360</t>
  </si>
  <si>
    <t>-7.579633580197930</t>
  </si>
  <si>
    <t>-7.579185938023580</t>
  </si>
  <si>
    <t>-7.652797142304860</t>
  </si>
  <si>
    <t>-7.6526205861527700</t>
  </si>
  <si>
    <t>-7.652723577250270</t>
  </si>
  <si>
    <t>-7.6526132296449800</t>
  </si>
  <si>
    <t>-7.6747279988483800</t>
  </si>
  <si>
    <t>-7.673271147703370</t>
  </si>
  <si>
    <t>-7.6730890409589700</t>
  </si>
  <si>
    <t>-7.673216515687750</t>
  </si>
  <si>
    <t>-7.570221534714610</t>
  </si>
  <si>
    <t>-7.57048985501433</t>
  </si>
  <si>
    <t>-7.570443190626840</t>
  </si>
  <si>
    <t>-7.570209868611010</t>
  </si>
  <si>
    <t>-7.489960068840170</t>
  </si>
  <si>
    <t>-7.489922931324130</t>
  </si>
  <si>
    <t>-7.488498717008360</t>
  </si>
  <si>
    <t>-7.4886109719708100</t>
  </si>
  <si>
    <t>-7.488471942275630</t>
  </si>
  <si>
    <t>-7.7155071532368</t>
  </si>
  <si>
    <t>-7.715351414354920</t>
  </si>
  <si>
    <t>-7.716285846784940</t>
  </si>
  <si>
    <t>-7.716503880720970</t>
  </si>
  <si>
    <t>-7.442750493502200</t>
  </si>
  <si>
    <t>-7.442732883290410</t>
  </si>
  <si>
    <t>-7.442768103713290</t>
  </si>
  <si>
    <t>-7.442486340249110</t>
  </si>
  <si>
    <t>-7.5268830273914900</t>
  </si>
  <si>
    <t>-7.526717114937250</t>
  </si>
  <si>
    <t>-7.526663030987060</t>
  </si>
  <si>
    <t>-7.5277791265498700</t>
  </si>
  <si>
    <t>-7.608196298965780</t>
  </si>
  <si>
    <t>-7.608416031624140</t>
  </si>
  <si>
    <t>-7.596188195410250</t>
  </si>
  <si>
    <t>-7.596432128392380</t>
  </si>
  <si>
    <t>-7.608286405177420</t>
  </si>
  <si>
    <t>-7.60850819089697</t>
  </si>
  <si>
    <t>-7.603463103306460</t>
  </si>
  <si>
    <t>-7.603798684386710</t>
  </si>
  <si>
    <t>-7.599425623809190</t>
  </si>
  <si>
    <t>-7.599226192686820</t>
  </si>
  <si>
    <t>-7.599253412338610</t>
  </si>
  <si>
    <t>-7.599407463065610</t>
  </si>
  <si>
    <t>-7.584820918029740</t>
  </si>
  <si>
    <t>-7.601131559289120</t>
  </si>
  <si>
    <t>-7.601143523169840</t>
  </si>
  <si>
    <t>-7.601147511130020</t>
  </si>
  <si>
    <t>-7.601137541229520</t>
  </si>
  <si>
    <t>-7.673292873495470</t>
  </si>
  <si>
    <t>-7.673081378491420</t>
  </si>
  <si>
    <t>-7.673078720294990</t>
  </si>
  <si>
    <t>-7.645192432166590</t>
  </si>
  <si>
    <t>-7.599982624243460</t>
  </si>
  <si>
    <t>-7.5999786362722100</t>
  </si>
  <si>
    <t>-7.590792604451400</t>
  </si>
  <si>
    <t>-7.5906118125292700</t>
  </si>
  <si>
    <t>-7.590760682318770</t>
  </si>
  <si>
    <t>-7.590584218875490</t>
  </si>
  <si>
    <t>-7.6020412840931700</t>
  </si>
  <si>
    <t>-7.610628822125700</t>
  </si>
  <si>
    <t>-7.610637158973430</t>
  </si>
  <si>
    <t>-7.61057830907701</t>
  </si>
  <si>
    <t>-7.602159469988000</t>
  </si>
  <si>
    <t>-7.602154152720300</t>
  </si>
  <si>
    <t>-7.602108604019830</t>
  </si>
  <si>
    <t>-7.603216832850930</t>
  </si>
  <si>
    <t>-7.600739623017000</t>
  </si>
  <si>
    <t>-7.604121831235060</t>
  </si>
  <si>
    <t>-7.604125154512140</t>
  </si>
  <si>
    <t>-7.604167027801220</t>
  </si>
  <si>
    <t>-7.611625495398690</t>
  </si>
  <si>
    <t>-7.7221831104267800</t>
  </si>
  <si>
    <t>-7.673144249880890</t>
  </si>
  <si>
    <t>-7.673181</t>
  </si>
  <si>
    <t>-7.722307823271660</t>
  </si>
  <si>
    <t>-7.617488479643110</t>
  </si>
  <si>
    <t>-7.617466214377890</t>
  </si>
  <si>
    <t>-7.610526268880720</t>
  </si>
  <si>
    <t>-7.602859588102000</t>
  </si>
  <si>
    <t>-7.60297616474665</t>
  </si>
  <si>
    <t>-7.6030030002781700</t>
  </si>
  <si>
    <t>-7.603667310859130</t>
  </si>
  <si>
    <t>-7.644678712949720</t>
  </si>
  <si>
    <t>-7.644679261291000</t>
  </si>
  <si>
    <t>-7.643828368704160</t>
  </si>
  <si>
    <t>-7.643076639917090</t>
  </si>
  <si>
    <t>-7.531250</t>
  </si>
  <si>
    <t>-7.531259</t>
  </si>
  <si>
    <t>-7.645346586071900</t>
  </si>
  <si>
    <t>-7.611663093327710</t>
  </si>
  <si>
    <t>-7.611687531979800</t>
  </si>
  <si>
    <t>-7.608004747308460</t>
  </si>
  <si>
    <t>-7.607979490630330</t>
  </si>
  <si>
    <t>-7.601686604820890</t>
  </si>
  <si>
    <t>-7.60171480392122</t>
  </si>
  <si>
    <t>-7.534244</t>
  </si>
  <si>
    <t>-7.534336</t>
  </si>
  <si>
    <t>-7.6104886314453700</t>
  </si>
  <si>
    <t>-7.610436124439470</t>
  </si>
  <si>
    <t>-7.610971580188400</t>
  </si>
  <si>
    <t>-7.6106436457195000</t>
  </si>
  <si>
    <t>-7.610567475948900</t>
  </si>
  <si>
    <t>-7.61049037706724</t>
  </si>
  <si>
    <t>-7.654550685955710</t>
  </si>
  <si>
    <t>-7.6544070619571500</t>
  </si>
  <si>
    <t>-7.652825192400340</t>
  </si>
  <si>
    <t>-7.652115665735600</t>
  </si>
  <si>
    <t>-7.534621</t>
  </si>
  <si>
    <t>-7.613664749442710</t>
  </si>
  <si>
    <t>-7.613619265616740</t>
  </si>
  <si>
    <t>-7.589600808794950</t>
  </si>
  <si>
    <t>-7.588598615188060</t>
  </si>
  <si>
    <t>-7.5889055374048600</t>
  </si>
  <si>
    <t>-7.588460813305070</t>
  </si>
  <si>
    <t>-7.590300332460280</t>
  </si>
  <si>
    <t>-7.590336007575030</t>
  </si>
  <si>
    <t>-7.5902288168311800</t>
  </si>
  <si>
    <t>111.90001581302400</t>
  </si>
  <si>
    <t>111.9001865679820</t>
  </si>
  <si>
    <t>111.90010700813000</t>
  </si>
  <si>
    <t>111.90010888726600</t>
  </si>
  <si>
    <t>111.90034849128000</t>
  </si>
  <si>
    <t>111.90039006551900</t>
  </si>
  <si>
    <t>111.90054930419600</t>
  </si>
  <si>
    <t>111.90130372239900</t>
  </si>
  <si>
    <t>111.90144330913700</t>
  </si>
  <si>
    <t>111.90147839638800</t>
  </si>
  <si>
    <t>111.90172026648800</t>
  </si>
  <si>
    <t>111.90092346761400</t>
  </si>
  <si>
    <t>111.90172123662300</t>
  </si>
  <si>
    <t>111.90112657250300</t>
  </si>
  <si>
    <t>111.90108105390800</t>
  </si>
  <si>
    <t>111.847572</t>
  </si>
  <si>
    <t>112.06715604030700</t>
  </si>
  <si>
    <t>111.77686744528300</t>
  </si>
  <si>
    <t>112.09723496623500</t>
  </si>
  <si>
    <t>112.09764434624500</t>
  </si>
  <si>
    <t>112.09655425522100</t>
  </si>
  <si>
    <t>112.09688591619200</t>
  </si>
  <si>
    <t>111.90534906268600</t>
  </si>
  <si>
    <t>111.90534973323800</t>
  </si>
  <si>
    <t>111.79266581177700</t>
  </si>
  <si>
    <t>111.847570</t>
  </si>
  <si>
    <t>111.96954171062600</t>
  </si>
  <si>
    <t>112.08122220336800</t>
  </si>
  <si>
    <t>112.08298130870500</t>
  </si>
  <si>
    <t>112.08090417396800</t>
  </si>
  <si>
    <t>112.11091438345900</t>
  </si>
  <si>
    <t>112.11096297822300</t>
  </si>
  <si>
    <t>112.11091217460700</t>
  </si>
  <si>
    <t>111.97360210855800</t>
  </si>
  <si>
    <t>111.9737802513480</t>
  </si>
  <si>
    <t>111.97394354890500</t>
  </si>
  <si>
    <t>111.97370602518400</t>
  </si>
  <si>
    <t>111.90841256958900</t>
  </si>
  <si>
    <t>111.9094599565320</t>
  </si>
  <si>
    <t>111.90964370862500</t>
  </si>
  <si>
    <t>111.90944158132000</t>
  </si>
  <si>
    <t>111.99126116331600</t>
  </si>
  <si>
    <t>111.99123762595900</t>
  </si>
  <si>
    <t>111.99095517769400</t>
  </si>
  <si>
    <t>111.99122585728200</t>
  </si>
  <si>
    <t>112.16248303760700</t>
  </si>
  <si>
    <t>112.1625162643440</t>
  </si>
  <si>
    <t>112.16280291904900</t>
  </si>
  <si>
    <t>112.16258647735500</t>
  </si>
  <si>
    <t>112.16281912208300</t>
  </si>
  <si>
    <t>111.99100806863000</t>
  </si>
  <si>
    <t>111.99122809494400</t>
  </si>
  <si>
    <t>111.98792770022900</t>
  </si>
  <si>
    <t>111.98755051226200</t>
  </si>
  <si>
    <t>111.95458130964800</t>
  </si>
  <si>
    <t>111.95479442775500</t>
  </si>
  <si>
    <t>111.95474114822700</t>
  </si>
  <si>
    <t>111.90674200530600</t>
  </si>
  <si>
    <t>111.90680922217900</t>
  </si>
  <si>
    <t>111.90680426272600</t>
  </si>
  <si>
    <t>111.90942285357700</t>
  </si>
  <si>
    <t>111.89668726726000</t>
  </si>
  <si>
    <t>111.89656723841200</t>
  </si>
  <si>
    <t>111.90674944659500</t>
  </si>
  <si>
    <t>111.90665535038700</t>
  </si>
  <si>
    <t>111.90646556312000</t>
  </si>
  <si>
    <t>111.90659226441200</t>
  </si>
  <si>
    <t>111.96945574530100</t>
  </si>
  <si>
    <t>111.96941632401300</t>
  </si>
  <si>
    <t>111.90465694029300</t>
  </si>
  <si>
    <t>111.9046721296890</t>
  </si>
  <si>
    <t>111.904560451826</t>
  </si>
  <si>
    <t>111.90454884247300</t>
  </si>
  <si>
    <t>112.08318865507200</t>
  </si>
  <si>
    <t>112.10399715891700</t>
  </si>
  <si>
    <t>112.10402062824500</t>
  </si>
  <si>
    <t>112.10404007425900</t>
  </si>
  <si>
    <t>112.10401191106600</t>
  </si>
  <si>
    <t>111.84355321359900</t>
  </si>
  <si>
    <t>111.84335500455900</t>
  </si>
  <si>
    <t>111.84337914443700</t>
  </si>
  <si>
    <t>112.0666868588750</t>
  </si>
  <si>
    <t>111.91444162190600</t>
  </si>
  <si>
    <t>111.91416401327700</t>
  </si>
  <si>
    <t>111.91600094171600</t>
  </si>
  <si>
    <t>111.91603178711700</t>
  </si>
  <si>
    <t>111.9159016620320</t>
  </si>
  <si>
    <t>111.91591241512600</t>
  </si>
  <si>
    <t>111.79203489013600</t>
  </si>
  <si>
    <t>111.89860610260300</t>
  </si>
  <si>
    <t>111.8986602141780</t>
  </si>
  <si>
    <t>111.89866108788600</t>
  </si>
  <si>
    <t>111.94444249205600</t>
  </si>
  <si>
    <t>111.94451088838400</t>
  </si>
  <si>
    <t>111.94454709820600</t>
  </si>
  <si>
    <t>111.79201911621100</t>
  </si>
  <si>
    <t>111.96936759568800</t>
  </si>
  <si>
    <t>111.79272366414700</t>
  </si>
  <si>
    <t>111.90074844622500</t>
  </si>
  <si>
    <t>111.90066663885200</t>
  </si>
  <si>
    <t>111.90073503518000</t>
  </si>
  <si>
    <t>111.90624045271600</t>
  </si>
  <si>
    <t>111.77444028409500</t>
  </si>
  <si>
    <t>111.84828967586400</t>
  </si>
  <si>
    <t>111.848299</t>
  </si>
  <si>
    <t>111.77429537491300</t>
  </si>
  <si>
    <t>111.89822504694900</t>
  </si>
  <si>
    <t>111.89820962424700</t>
  </si>
  <si>
    <t>111.89915161424400</t>
  </si>
  <si>
    <t>111.87704245488600</t>
  </si>
  <si>
    <t>111.87717389483800</t>
  </si>
  <si>
    <t>111.87726743687900</t>
  </si>
  <si>
    <t>111.87688717976100</t>
  </si>
  <si>
    <t>111.86934636484500</t>
  </si>
  <si>
    <t>111.86942723234100</t>
  </si>
  <si>
    <t>111.86979630752700</t>
  </si>
  <si>
    <t>111.87013669769400</t>
  </si>
  <si>
    <t>112.073505</t>
  </si>
  <si>
    <t>112.073518</t>
  </si>
  <si>
    <t>112.0677867187550</t>
  </si>
  <si>
    <t>111.90624424593200</t>
  </si>
  <si>
    <t>111.90624234932400</t>
  </si>
  <si>
    <t>111.8999266552770</t>
  </si>
  <si>
    <t>111.89992933748600</t>
  </si>
  <si>
    <t>111.90104052571800</t>
  </si>
  <si>
    <t>111.90114483916600</t>
  </si>
  <si>
    <t>112.072983</t>
  </si>
  <si>
    <t>112.073031</t>
  </si>
  <si>
    <t>111.89892413889900</t>
  </si>
  <si>
    <t>111.8989509609890</t>
  </si>
  <si>
    <t>111.89871420515900</t>
  </si>
  <si>
    <t>111.89926728834300</t>
  </si>
  <si>
    <t>111.89932306660500</t>
  </si>
  <si>
    <t>111.89932172550100</t>
  </si>
  <si>
    <t>111.87978902378600</t>
  </si>
  <si>
    <t>111.8798299461330</t>
  </si>
  <si>
    <t>111.87750517715200</t>
  </si>
  <si>
    <t>111.87770554473200</t>
  </si>
  <si>
    <t>112.075152</t>
  </si>
  <si>
    <t>111.89888548405200</t>
  </si>
  <si>
    <t>111.89893022923100</t>
  </si>
  <si>
    <t>111.90430001253200</t>
  </si>
  <si>
    <t>111.9041230785930</t>
  </si>
  <si>
    <t>111.90384503976300</t>
  </si>
  <si>
    <t>111.9045274987100</t>
  </si>
  <si>
    <t>111.90448921770600</t>
  </si>
  <si>
    <t>111.90461164270200</t>
  </si>
  <si>
    <t>111.90462282941900</t>
  </si>
  <si>
    <t>Latitude (Y)</t>
  </si>
  <si>
    <t>Longitude (X)</t>
  </si>
  <si>
    <t>NAMA CCTV</t>
  </si>
  <si>
    <t>Traffic Light Barong - Barong Selatan</t>
  </si>
  <si>
    <t>Baldes Utara - Desa Sidorejo - Sawahan</t>
  </si>
  <si>
    <t>Baldes Timur- Desa Kalianyar Ngronggot</t>
  </si>
  <si>
    <t>-7.720189024329820</t>
  </si>
  <si>
    <t>-7.644884903508450</t>
  </si>
  <si>
    <t>111.77696607035300</t>
  </si>
  <si>
    <t>112.06753702674900</t>
  </si>
  <si>
    <t>-7.603715895195860</t>
  </si>
  <si>
    <t>112.02180680001100</t>
  </si>
  <si>
    <t>Simpang 3 Jetis - Jetis Selatan</t>
  </si>
  <si>
    <t>Simpang 3 Jetis - Jetis Barat</t>
  </si>
  <si>
    <t>Simpang 3 Jetis - Jetis Utara</t>
  </si>
  <si>
    <t>Simpang Sambikerep - Sambikerep Selatan</t>
  </si>
  <si>
    <t>Simpang Sambikerep - Sambikerep Utara</t>
  </si>
  <si>
    <t>Simpang 4 Warujayeng - Warujayeng Selatan</t>
  </si>
  <si>
    <t>Simpang 4 Warujayeng - Warujayeng Utara</t>
  </si>
  <si>
    <t>Simpang 4 Warujayeng - Warujayeng Timur</t>
  </si>
  <si>
    <t>Simpang 4 Warujayeng - Warujayeng Barat</t>
  </si>
  <si>
    <t>Simpang 3 Ngluyu - Ngluyu Utara</t>
  </si>
  <si>
    <t>Simpang 3 Ngluyu - Ngluyu Barat</t>
  </si>
  <si>
    <t>Simpang 3 Ngluyu - Ngluyu Selatan</t>
  </si>
  <si>
    <t>WIsata Goa Margo Tresno - Margo tresno Timur</t>
  </si>
  <si>
    <t>WIsata Goa Margo Tresno - Margo tresno Utara</t>
  </si>
  <si>
    <t>WIsata Goa Margo Tresno - Margo tresno selatan</t>
  </si>
  <si>
    <t>Sedudo - Sedudo Loket</t>
  </si>
  <si>
    <t>Sedudo - Sedudo Parkiran</t>
  </si>
  <si>
    <t>Sedudo - Sedudo Utara</t>
  </si>
  <si>
    <t>Sedudo - Air Terjun Sedudo</t>
  </si>
  <si>
    <t>Pos Polisi Wilangan - Wilangan Barat</t>
  </si>
  <si>
    <t>Pos Polisi Wilangan - Wilangan Timur</t>
  </si>
  <si>
    <t>Awar-awar - Awar Awar Utara</t>
  </si>
  <si>
    <t>Awar-awar - Awar Awar Selatan</t>
  </si>
  <si>
    <t>Awar-awar - Awar Awar Barat</t>
  </si>
  <si>
    <t>Awar-awar - Awar Awar Timur</t>
  </si>
  <si>
    <t>-7.639780550832390</t>
  </si>
  <si>
    <t>-7.639686968784550</t>
  </si>
  <si>
    <t>-7.639583253796400</t>
  </si>
  <si>
    <t>-7.514762707441470</t>
  </si>
  <si>
    <t>-7.514264057620490</t>
  </si>
  <si>
    <t>-7.6291277417360800</t>
  </si>
  <si>
    <t>-7.628883932069470</t>
  </si>
  <si>
    <t>-7.629037917138030</t>
  </si>
  <si>
    <t>-7.62900492034268</t>
  </si>
  <si>
    <t>-7.444514636815050</t>
  </si>
  <si>
    <t>-7.44453410556406</t>
  </si>
  <si>
    <t>-7.444972152175630</t>
  </si>
  <si>
    <t>-7.444116778206760</t>
  </si>
  <si>
    <t>-7.442410986079590</t>
  </si>
  <si>
    <t>-7.444159691131480</t>
  </si>
  <si>
    <t>-7.780758764688980</t>
  </si>
  <si>
    <t>-7.7815298238675800</t>
  </si>
  <si>
    <t>-7.780401675326820</t>
  </si>
  <si>
    <t>-7.780850407043230</t>
  </si>
  <si>
    <t>-7.559055061652980</t>
  </si>
  <si>
    <t>-7.5591164018823700</t>
  </si>
  <si>
    <t>-7.561831637702520</t>
  </si>
  <si>
    <t>-7.5620424065147200</t>
  </si>
  <si>
    <t>-7.561922557595060</t>
  </si>
  <si>
    <t>-7.561951486647470</t>
  </si>
  <si>
    <t>112.01591492158800</t>
  </si>
  <si>
    <t>112.01583623812100</t>
  </si>
  <si>
    <t>112.01596278044000</t>
  </si>
  <si>
    <t>111.9092090328850</t>
  </si>
  <si>
    <t>111.9093513529270</t>
  </si>
  <si>
    <t>112.01857504663300</t>
  </si>
  <si>
    <t>112.01863608100800</t>
  </si>
  <si>
    <t>112.01875260118200</t>
  </si>
  <si>
    <t>112.01844927882800</t>
  </si>
  <si>
    <t>111.96333773987700</t>
  </si>
  <si>
    <t>111.96303340900300</t>
  </si>
  <si>
    <t>111.96321666200100</t>
  </si>
  <si>
    <t>111.93121732991400</t>
  </si>
  <si>
    <t>111.93037341508800</t>
  </si>
  <si>
    <t>111.93031931798400</t>
  </si>
  <si>
    <t>111.75819032866700</t>
  </si>
  <si>
    <t>111.75786181577200</t>
  </si>
  <si>
    <t>111.75784905799000</t>
  </si>
  <si>
    <t>111.7579479308030</t>
  </si>
  <si>
    <t>111.80226881198900</t>
  </si>
  <si>
    <t>111.80264762587400</t>
  </si>
  <si>
    <t>111.82457727815200</t>
  </si>
  <si>
    <t>111.8244480398140</t>
  </si>
  <si>
    <t>111.82439384309100</t>
  </si>
  <si>
    <t>111.82459812304600</t>
  </si>
  <si>
    <t>NO</t>
  </si>
  <si>
    <t>KECAMATAN</t>
  </si>
  <si>
    <t>Monumen Anjukladang (Terminal Nganjuk) - Jembatan Dondong Barat</t>
  </si>
  <si>
    <t>Monumen Anjukladang (Terminal Nganjuk) - Jembatan Dondong Timur</t>
  </si>
  <si>
    <t>Monumen Anjukladang (Terminal Nganjuk) - Monumen TL Timur</t>
  </si>
  <si>
    <t>Monumen Anjukladang (Terminal Nganjuk) - Monumen TL Barat</t>
  </si>
  <si>
    <t>Monumen Anjukladang (Terminal Nganjuk) - Monumen Selatan</t>
  </si>
  <si>
    <t>Monumen Anjukladang (Terminal Nganjuk) - Monumen Utara</t>
  </si>
  <si>
    <t>-7.590062271168430</t>
  </si>
  <si>
    <t>-7.590074276417620</t>
  </si>
  <si>
    <t>-7.591706282176360</t>
  </si>
  <si>
    <t>-7.591297068645950</t>
  </si>
  <si>
    <t>-7.591232455763270</t>
  </si>
  <si>
    <t>-7.591099640362840</t>
  </si>
  <si>
    <t>111.8883137610820</t>
  </si>
  <si>
    <t>111.88836220653800</t>
  </si>
  <si>
    <t>111.89078568948900</t>
  </si>
  <si>
    <t>111.89024610934500</t>
  </si>
  <si>
    <t>111.89074766537100</t>
  </si>
  <si>
    <t>111.89125646408300</t>
  </si>
  <si>
    <t>A. Yani - prima Depan Prima trotoar</t>
  </si>
  <si>
    <t>A. Yani - prima swalayan pintu keluar</t>
  </si>
  <si>
    <t>-7.607033717909100</t>
  </si>
  <si>
    <t>-7.606933608148820</t>
  </si>
  <si>
    <t>111.90282173282300</t>
  </si>
  <si>
    <t>111.90273247823900</t>
  </si>
  <si>
    <t>Dam Tiripan – Pintu.Air</t>
  </si>
  <si>
    <t>Dam Tiripan – Jembatan Timur</t>
  </si>
  <si>
    <t>Dam Tiripan – Jembatan Barat</t>
  </si>
  <si>
    <t>DAM Badug - Pintu Air</t>
  </si>
  <si>
    <t>-7.630204032395140</t>
  </si>
  <si>
    <t>111.86702815822800</t>
  </si>
  <si>
    <t>-7.630219963367650</t>
  </si>
  <si>
    <t>111.86709249572700</t>
  </si>
  <si>
    <t>-7.63020932952859</t>
  </si>
  <si>
    <t>111.8669369276060</t>
  </si>
  <si>
    <t>-7.655914719081510</t>
  </si>
  <si>
    <t>111.96998066629300</t>
  </si>
  <si>
    <t>DAM Rejoso - Pintu Air</t>
  </si>
  <si>
    <t>DAM Badug - Timur</t>
  </si>
  <si>
    <t>DAM Badug - Selatan</t>
  </si>
  <si>
    <t>Sombron Selatan</t>
  </si>
  <si>
    <t>Sombron Timur</t>
  </si>
  <si>
    <t>Sombron Barat</t>
  </si>
  <si>
    <t>Sombron Utara</t>
  </si>
  <si>
    <t>Traffic Light Guyangan - Guyangan Selatan</t>
  </si>
  <si>
    <t>Traffic Light Guyangan - Guyangan Barat</t>
  </si>
  <si>
    <t>Traffic Light Guyangan - Guyangan Timur</t>
  </si>
  <si>
    <t>DAM Badug - Jembatan Utara</t>
  </si>
  <si>
    <t>Traffic Light Guyangan - Guyangan Utara</t>
  </si>
  <si>
    <t>Ploso Timur</t>
  </si>
  <si>
    <t>DAM Rejoso - Jembatan Utara</t>
  </si>
  <si>
    <t>DAM Rejoso - Jembatan Selatan</t>
  </si>
  <si>
    <t>Pasar Kertosono Depan</t>
  </si>
  <si>
    <t>Pasar Kertosono Timur</t>
  </si>
  <si>
    <t>Pasar Kertosono Barat</t>
  </si>
  <si>
    <t>RSDNGANJUK-Alamanda - Parkir.Masuk</t>
  </si>
  <si>
    <t>RSDNGANJUK-Parkir Timur Motor - Keluar</t>
  </si>
  <si>
    <t>RSDNGANJUK-Parkir Masuk - ATM</t>
  </si>
  <si>
    <t>RSDNGANJUK-Alamanda - Parkir.Keluar</t>
  </si>
  <si>
    <t>RSDNGANJUK-Parkir SEDUDO - Timur</t>
  </si>
  <si>
    <t>RSDNGANJUK-Parkir SEDUDO - Pintu Masuk</t>
  </si>
  <si>
    <t>RSDNGANJUK-Parkir Timur Motor - Masuk</t>
  </si>
  <si>
    <t>RSDNGANJUK-Parkir Depan - Pintu Keluar</t>
  </si>
  <si>
    <t>Ngrami Utara</t>
  </si>
  <si>
    <t>Ngrami Timur</t>
  </si>
  <si>
    <t>Ngrami Selatan</t>
  </si>
  <si>
    <t>Ngrami Barat</t>
  </si>
  <si>
    <t>-7.516768737340080</t>
  </si>
  <si>
    <t>-7.655838527153600</t>
  </si>
  <si>
    <t>-7.655960808946480</t>
  </si>
  <si>
    <t>-7.627171272257290</t>
  </si>
  <si>
    <t>-7.627094176368630</t>
  </si>
  <si>
    <t>-7.627072908534840</t>
  </si>
  <si>
    <t>-7.627025055904920</t>
  </si>
  <si>
    <t>-7.584702838832440</t>
  </si>
  <si>
    <t>-7.583001240701470</t>
  </si>
  <si>
    <t>-7.583979660448420</t>
  </si>
  <si>
    <t>-7.583384100868180</t>
  </si>
  <si>
    <t>-7.617482323293750</t>
  </si>
  <si>
    <t>-7.5184303354616900</t>
  </si>
  <si>
    <t>-7.494218868721020</t>
  </si>
  <si>
    <t>-7.591341231199830</t>
  </si>
  <si>
    <t>-7.591249182634070</t>
  </si>
  <si>
    <t>-7.591291721853640</t>
  </si>
  <si>
    <t>-7.602649332954300</t>
  </si>
  <si>
    <t>-7.603624283792180</t>
  </si>
  <si>
    <t>-7.603858151510780</t>
  </si>
  <si>
    <t>-7.602628063907370</t>
  </si>
  <si>
    <t>-7.602486038399700</t>
  </si>
  <si>
    <t>-7.602464784543110</t>
  </si>
  <si>
    <t>-7.604060731106370</t>
  </si>
  <si>
    <t>-7.603803558036960</t>
  </si>
  <si>
    <t>-7.58350131757724</t>
  </si>
  <si>
    <t>-7.583586397544670</t>
  </si>
  <si>
    <t>-7.58368211248794</t>
  </si>
  <si>
    <t>-7.583511952574090</t>
  </si>
  <si>
    <t>111.9077030722250</t>
  </si>
  <si>
    <t>111.97025939936200</t>
  </si>
  <si>
    <t>111.9699965428820</t>
  </si>
  <si>
    <t>111.91009747495600</t>
  </si>
  <si>
    <t>111.91040861119700</t>
  </si>
  <si>
    <t>111.90998750438800</t>
  </si>
  <si>
    <t>111.91031205167400</t>
  </si>
  <si>
    <t>111.87850833791000</t>
  </si>
  <si>
    <t>111.87760711560700</t>
  </si>
  <si>
    <t>111.87880874516600</t>
  </si>
  <si>
    <t>111.87859416859300</t>
  </si>
  <si>
    <t>111.89812225734000</t>
  </si>
  <si>
    <t>111.907220696019</t>
  </si>
  <si>
    <t>111.8907410678100</t>
  </si>
  <si>
    <t>111.89393115035200</t>
  </si>
  <si>
    <t>111.89518800953400</t>
  </si>
  <si>
    <t>111.89497343080600</t>
  </si>
  <si>
    <t>111.8940062522000</t>
  </si>
  <si>
    <t>111.89459069844900</t>
  </si>
  <si>
    <t>111.89496620802300</t>
  </si>
  <si>
    <t>111.89447744054600</t>
  </si>
  <si>
    <t>111.89636567245100</t>
  </si>
  <si>
    <t>111.94649828842500</t>
  </si>
  <si>
    <t>111.94663776328400</t>
  </si>
  <si>
    <t>111.94646610191900</t>
  </si>
  <si>
    <t>112.10512219637600</t>
  </si>
  <si>
    <t>112.10544882146400</t>
  </si>
  <si>
    <t>112.1047729048370</t>
  </si>
  <si>
    <t>111.94635881356500</t>
  </si>
  <si>
    <t>-7.602168775206390</t>
  </si>
  <si>
    <t>Provinsi</t>
  </si>
  <si>
    <t>Kab</t>
  </si>
  <si>
    <t>Tahun</t>
  </si>
  <si>
    <t>Kode Kab</t>
  </si>
  <si>
    <t>Satuan</t>
  </si>
  <si>
    <t>Jawa Timur</t>
  </si>
  <si>
    <t>Nganjuk</t>
  </si>
  <si>
    <t>Nilai</t>
  </si>
  <si>
    <t>Maturitas SPIP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</si>
</sst>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scheme val="minor"/>
    </font>
    <font>
      <sz val="11"/>
      <color rgb="FF76838F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1F1F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3" fontId="4" fillId="2" borderId="2" xfId="0" applyNumberFormat="1" applyFont="1" applyFill="1" applyBorder="1" applyAlignment="1">
      <alignment vertical="center" wrapText="1"/>
    </xf>
    <xf numFmtId="3" fontId="5" fillId="3" borderId="1" xfId="0" quotePrefix="1" applyNumberFormat="1" applyFont="1" applyFill="1" applyBorder="1" applyAlignment="1">
      <alignment horizontal="center" vertical="center" wrapText="1"/>
    </xf>
    <xf numFmtId="3" fontId="5" fillId="2" borderId="1" xfId="0" quotePrefix="1" applyNumberFormat="1" applyFont="1" applyFill="1" applyBorder="1" applyAlignment="1">
      <alignment horizontal="center" vertical="center" wrapText="1"/>
    </xf>
    <xf numFmtId="3" fontId="5" fillId="0" borderId="1" xfId="0" quotePrefix="1" applyNumberFormat="1" applyFont="1" applyBorder="1" applyAlignment="1">
      <alignment horizontal="center"/>
    </xf>
    <xf numFmtId="0" fontId="5" fillId="0" borderId="1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3" fontId="5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49" fontId="5" fillId="0" borderId="1" xfId="0" applyNumberFormat="1" applyFont="1" applyBorder="1" applyAlignment="1">
      <alignment horizontal="center"/>
    </xf>
    <xf numFmtId="49" fontId="5" fillId="0" borderId="1" xfId="0" quotePrefix="1" applyNumberFormat="1" applyFont="1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5" fillId="0" borderId="3" xfId="0" applyFont="1" applyBorder="1" applyAlignment="1">
      <alignment horizontal="left" wrapText="1"/>
    </xf>
    <xf numFmtId="3" fontId="5" fillId="0" borderId="3" xfId="0" quotePrefix="1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21"/>
  <sheetViews>
    <sheetView workbookViewId="0">
      <pane ySplit="1" topLeftCell="A246" activePane="bottomLeft" state="frozen"/>
      <selection pane="bottomLeft" activeCell="B1" sqref="B1:C270"/>
    </sheetView>
  </sheetViews>
  <sheetFormatPr defaultColWidth="14.42578125" defaultRowHeight="15" customHeight="1" x14ac:dyDescent="0.2"/>
  <cols>
    <col min="1" max="1" width="7" style="18" customWidth="1"/>
    <col min="2" max="2" width="14.85546875" style="18" customWidth="1"/>
    <col min="3" max="3" width="16.7109375" style="18" customWidth="1"/>
    <col min="4" max="4" width="51.5703125" style="19" customWidth="1"/>
    <col min="5" max="5" width="31" style="8" customWidth="1"/>
    <col min="6" max="6" width="31.140625" style="8" customWidth="1"/>
    <col min="7" max="10" width="8.7109375" style="8" customWidth="1"/>
    <col min="11" max="16384" width="14.42578125" style="8"/>
  </cols>
  <sheetData>
    <row r="1" spans="1:6" ht="30" x14ac:dyDescent="0.2">
      <c r="A1" s="6" t="s">
        <v>701</v>
      </c>
      <c r="B1" s="7" t="s">
        <v>163</v>
      </c>
      <c r="C1" s="7" t="s">
        <v>702</v>
      </c>
      <c r="D1" s="7" t="s">
        <v>616</v>
      </c>
      <c r="E1" s="6" t="s">
        <v>615</v>
      </c>
      <c r="F1" s="6" t="s">
        <v>614</v>
      </c>
    </row>
    <row r="2" spans="1:6" ht="14.25" x14ac:dyDescent="0.2">
      <c r="A2" s="9">
        <v>1</v>
      </c>
      <c r="B2" s="9" t="s">
        <v>158</v>
      </c>
      <c r="C2" s="9" t="str">
        <f t="shared" ref="C2:C65" si="0">IF(B2="35.18.14","BAGOR",IF(B2="35.18.10","BARON",IF(B2="35.18.03","BERBEK",IF(B2="35.18.17","GONDANG",IF(B2="35.18.20","JATIKALEN",IF(B2="35.18.08","KERTOSONO",IF(B2="35.18.19","LENGKONG",IF(B2="35.18.04","LOCERET",IF(B2="35.18.13","NGANJUK",IF(B2="35.18.02","NGETOS",IF(B2="35.18.18","NGLUYU",IF(B2="35.18.07","NGRONGGOT",IF(B2="35.18.05","PACE",IF(B2="35.18.09","PATIANROWO",IF(B2="35.18.06","PRAMBON",IF(B2="35.18.16","REJOSO",IF(B2="35.18.01","SAWAHAN",IF(B2="35.18.12","SUKOMORO",IF(B2="35.18.11","TANJUNGANOM",IF(B2="35.18.15","WILANGAN",0))))))))))))))))))))</f>
        <v>NGANJUK</v>
      </c>
      <c r="D2" s="5" t="s">
        <v>721</v>
      </c>
      <c r="E2" s="10" t="s">
        <v>725</v>
      </c>
      <c r="F2" s="10" t="s">
        <v>723</v>
      </c>
    </row>
    <row r="3" spans="1:6" ht="14.25" x14ac:dyDescent="0.2">
      <c r="A3" s="9">
        <v>2</v>
      </c>
      <c r="B3" s="9" t="s">
        <v>158</v>
      </c>
      <c r="C3" s="9" t="str">
        <f t="shared" si="0"/>
        <v>NGANJUK</v>
      </c>
      <c r="D3" s="11" t="s">
        <v>722</v>
      </c>
      <c r="E3" s="10" t="s">
        <v>726</v>
      </c>
      <c r="F3" s="10" t="s">
        <v>724</v>
      </c>
    </row>
    <row r="4" spans="1:6" ht="14.25" x14ac:dyDescent="0.2">
      <c r="A4" s="9">
        <v>3</v>
      </c>
      <c r="B4" s="9" t="s">
        <v>158</v>
      </c>
      <c r="C4" s="9" t="str">
        <f t="shared" si="0"/>
        <v>NGANJUK</v>
      </c>
      <c r="D4" s="5" t="s">
        <v>45</v>
      </c>
      <c r="E4" s="12" t="s">
        <v>466</v>
      </c>
      <c r="F4" s="4" t="s">
        <v>317</v>
      </c>
    </row>
    <row r="5" spans="1:6" ht="14.25" x14ac:dyDescent="0.2">
      <c r="A5" s="9">
        <v>4</v>
      </c>
      <c r="B5" s="9" t="s">
        <v>158</v>
      </c>
      <c r="C5" s="9" t="str">
        <f t="shared" si="0"/>
        <v>NGANJUK</v>
      </c>
      <c r="D5" s="5" t="s">
        <v>43</v>
      </c>
      <c r="E5" s="12" t="s">
        <v>467</v>
      </c>
      <c r="F5" s="4" t="s">
        <v>318</v>
      </c>
    </row>
    <row r="6" spans="1:6" ht="14.25" x14ac:dyDescent="0.2">
      <c r="A6" s="9">
        <v>5</v>
      </c>
      <c r="B6" s="9" t="s">
        <v>158</v>
      </c>
      <c r="C6" s="9" t="str">
        <f t="shared" si="0"/>
        <v>NGANJUK</v>
      </c>
      <c r="D6" s="5" t="s">
        <v>44</v>
      </c>
      <c r="E6" s="12" t="s">
        <v>468</v>
      </c>
      <c r="F6" s="4" t="s">
        <v>319</v>
      </c>
    </row>
    <row r="7" spans="1:6" ht="14.25" x14ac:dyDescent="0.2">
      <c r="A7" s="9">
        <v>6</v>
      </c>
      <c r="B7" s="9" t="s">
        <v>158</v>
      </c>
      <c r="C7" s="9" t="str">
        <f t="shared" si="0"/>
        <v>NGANJUK</v>
      </c>
      <c r="D7" s="5" t="s">
        <v>23</v>
      </c>
      <c r="E7" s="12" t="s">
        <v>469</v>
      </c>
      <c r="F7" s="4" t="s">
        <v>320</v>
      </c>
    </row>
    <row r="8" spans="1:6" ht="14.25" x14ac:dyDescent="0.2">
      <c r="A8" s="9">
        <v>7</v>
      </c>
      <c r="B8" s="9" t="s">
        <v>158</v>
      </c>
      <c r="C8" s="9" t="str">
        <f t="shared" si="0"/>
        <v>NGANJUK</v>
      </c>
      <c r="D8" s="5" t="s">
        <v>25</v>
      </c>
      <c r="E8" s="12" t="s">
        <v>470</v>
      </c>
      <c r="F8" s="4" t="s">
        <v>321</v>
      </c>
    </row>
    <row r="9" spans="1:6" ht="15.75" customHeight="1" x14ac:dyDescent="0.2">
      <c r="A9" s="9">
        <v>8</v>
      </c>
      <c r="B9" s="9" t="s">
        <v>158</v>
      </c>
      <c r="C9" s="9" t="str">
        <f t="shared" si="0"/>
        <v>NGANJUK</v>
      </c>
      <c r="D9" s="5" t="s">
        <v>24</v>
      </c>
      <c r="E9" s="12" t="s">
        <v>471</v>
      </c>
      <c r="F9" s="4" t="s">
        <v>322</v>
      </c>
    </row>
    <row r="10" spans="1:6" ht="15.75" customHeight="1" x14ac:dyDescent="0.2">
      <c r="A10" s="9">
        <v>9</v>
      </c>
      <c r="B10" s="9" t="s">
        <v>158</v>
      </c>
      <c r="C10" s="9" t="str">
        <f t="shared" si="0"/>
        <v>NGANJUK</v>
      </c>
      <c r="D10" s="5" t="s">
        <v>20</v>
      </c>
      <c r="E10" s="12" t="s">
        <v>472</v>
      </c>
      <c r="F10" s="4" t="s">
        <v>323</v>
      </c>
    </row>
    <row r="11" spans="1:6" ht="15.75" customHeight="1" x14ac:dyDescent="0.2">
      <c r="A11" s="9">
        <v>10</v>
      </c>
      <c r="B11" s="9" t="s">
        <v>158</v>
      </c>
      <c r="C11" s="9" t="str">
        <f t="shared" si="0"/>
        <v>NGANJUK</v>
      </c>
      <c r="D11" s="5" t="s">
        <v>19</v>
      </c>
      <c r="E11" s="12" t="s">
        <v>473</v>
      </c>
      <c r="F11" s="4" t="s">
        <v>324</v>
      </c>
    </row>
    <row r="12" spans="1:6" ht="15.75" customHeight="1" x14ac:dyDescent="0.2">
      <c r="A12" s="9">
        <v>11</v>
      </c>
      <c r="B12" s="9" t="s">
        <v>158</v>
      </c>
      <c r="C12" s="9" t="str">
        <f t="shared" si="0"/>
        <v>NGANJUK</v>
      </c>
      <c r="D12" s="5" t="s">
        <v>15</v>
      </c>
      <c r="E12" s="12" t="s">
        <v>474</v>
      </c>
      <c r="F12" s="4" t="s">
        <v>325</v>
      </c>
    </row>
    <row r="13" spans="1:6" ht="15.75" customHeight="1" x14ac:dyDescent="0.2">
      <c r="A13" s="9">
        <v>12</v>
      </c>
      <c r="B13" s="9" t="s">
        <v>158</v>
      </c>
      <c r="C13" s="9" t="str">
        <f t="shared" si="0"/>
        <v>NGANJUK</v>
      </c>
      <c r="D13" s="5" t="s">
        <v>16</v>
      </c>
      <c r="E13" s="12" t="s">
        <v>475</v>
      </c>
      <c r="F13" s="4" t="s">
        <v>326</v>
      </c>
    </row>
    <row r="14" spans="1:6" ht="15.75" customHeight="1" x14ac:dyDescent="0.2">
      <c r="A14" s="9">
        <v>13</v>
      </c>
      <c r="B14" s="9" t="s">
        <v>158</v>
      </c>
      <c r="C14" s="9" t="str">
        <f t="shared" si="0"/>
        <v>NGANJUK</v>
      </c>
      <c r="D14" s="5" t="s">
        <v>56</v>
      </c>
      <c r="E14" s="12" t="s">
        <v>476</v>
      </c>
      <c r="F14" s="4" t="s">
        <v>327</v>
      </c>
    </row>
    <row r="15" spans="1:6" ht="15.75" customHeight="1" x14ac:dyDescent="0.2">
      <c r="A15" s="9">
        <v>14</v>
      </c>
      <c r="B15" s="9" t="s">
        <v>158</v>
      </c>
      <c r="C15" s="9" t="str">
        <f t="shared" si="0"/>
        <v>NGANJUK</v>
      </c>
      <c r="D15" s="5" t="s">
        <v>14</v>
      </c>
      <c r="E15" s="12" t="s">
        <v>477</v>
      </c>
      <c r="F15" s="4" t="s">
        <v>328</v>
      </c>
    </row>
    <row r="16" spans="1:6" ht="15.75" customHeight="1" x14ac:dyDescent="0.2">
      <c r="A16" s="9">
        <v>15</v>
      </c>
      <c r="B16" s="9" t="s">
        <v>158</v>
      </c>
      <c r="C16" s="9" t="str">
        <f t="shared" si="0"/>
        <v>NGANJUK</v>
      </c>
      <c r="D16" s="5" t="s">
        <v>55</v>
      </c>
      <c r="E16" s="12" t="s">
        <v>478</v>
      </c>
      <c r="F16" s="4" t="s">
        <v>329</v>
      </c>
    </row>
    <row r="17" spans="1:6" ht="15.75" customHeight="1" x14ac:dyDescent="0.2">
      <c r="A17" s="9">
        <v>16</v>
      </c>
      <c r="B17" s="9" t="s">
        <v>158</v>
      </c>
      <c r="C17" s="9" t="str">
        <f t="shared" si="0"/>
        <v>NGANJUK</v>
      </c>
      <c r="D17" s="5" t="s">
        <v>17</v>
      </c>
      <c r="E17" s="12" t="s">
        <v>479</v>
      </c>
      <c r="F17" s="4" t="s">
        <v>330</v>
      </c>
    </row>
    <row r="18" spans="1:6" ht="15.75" customHeight="1" x14ac:dyDescent="0.2">
      <c r="A18" s="9">
        <v>17</v>
      </c>
      <c r="B18" s="9" t="s">
        <v>158</v>
      </c>
      <c r="C18" s="9" t="str">
        <f t="shared" si="0"/>
        <v>NGANJUK</v>
      </c>
      <c r="D18" s="5" t="s">
        <v>18</v>
      </c>
      <c r="E18" s="12" t="s">
        <v>480</v>
      </c>
      <c r="F18" s="4" t="s">
        <v>331</v>
      </c>
    </row>
    <row r="19" spans="1:6" ht="15.75" customHeight="1" x14ac:dyDescent="0.2">
      <c r="A19" s="9">
        <v>18</v>
      </c>
      <c r="B19" s="9" t="s">
        <v>147</v>
      </c>
      <c r="C19" s="9" t="str">
        <f t="shared" si="0"/>
        <v>WILANGAN</v>
      </c>
      <c r="D19" s="11" t="s">
        <v>649</v>
      </c>
      <c r="E19" s="4" t="s">
        <v>699</v>
      </c>
      <c r="F19" s="4" t="s">
        <v>674</v>
      </c>
    </row>
    <row r="20" spans="1:6" ht="15.75" customHeight="1" x14ac:dyDescent="0.2">
      <c r="A20" s="9">
        <v>19</v>
      </c>
      <c r="B20" s="9" t="s">
        <v>147</v>
      </c>
      <c r="C20" s="9" t="str">
        <f t="shared" si="0"/>
        <v>WILANGAN</v>
      </c>
      <c r="D20" s="11" t="s">
        <v>648</v>
      </c>
      <c r="E20" s="4" t="s">
        <v>698</v>
      </c>
      <c r="F20" s="4" t="s">
        <v>673</v>
      </c>
    </row>
    <row r="21" spans="1:6" ht="15.75" customHeight="1" x14ac:dyDescent="0.2">
      <c r="A21" s="9">
        <v>20</v>
      </c>
      <c r="B21" s="9" t="s">
        <v>147</v>
      </c>
      <c r="C21" s="9" t="str">
        <f t="shared" si="0"/>
        <v>WILANGAN</v>
      </c>
      <c r="D21" s="11" t="s">
        <v>650</v>
      </c>
      <c r="E21" s="4" t="s">
        <v>700</v>
      </c>
      <c r="F21" s="4" t="s">
        <v>675</v>
      </c>
    </row>
    <row r="22" spans="1:6" ht="15.75" customHeight="1" x14ac:dyDescent="0.2">
      <c r="A22" s="9">
        <v>21</v>
      </c>
      <c r="B22" s="9" t="s">
        <v>147</v>
      </c>
      <c r="C22" s="9" t="str">
        <f t="shared" si="0"/>
        <v>WILANGAN</v>
      </c>
      <c r="D22" s="11" t="s">
        <v>647</v>
      </c>
      <c r="E22" s="4" t="s">
        <v>697</v>
      </c>
      <c r="F22" s="4" t="s">
        <v>672</v>
      </c>
    </row>
    <row r="23" spans="1:6" ht="15.75" customHeight="1" x14ac:dyDescent="0.2">
      <c r="A23" s="9">
        <v>22</v>
      </c>
      <c r="B23" s="9" t="s">
        <v>143</v>
      </c>
      <c r="C23" s="9" t="str">
        <f t="shared" si="0"/>
        <v>NGETOS</v>
      </c>
      <c r="D23" s="5" t="s">
        <v>132</v>
      </c>
      <c r="E23" s="12" t="s">
        <v>481</v>
      </c>
      <c r="F23" s="4" t="s">
        <v>332</v>
      </c>
    </row>
    <row r="24" spans="1:6" ht="15.75" customHeight="1" x14ac:dyDescent="0.2">
      <c r="A24" s="9">
        <v>23</v>
      </c>
      <c r="B24" s="9" t="s">
        <v>144</v>
      </c>
      <c r="C24" s="9" t="str">
        <f t="shared" si="0"/>
        <v>NGRONGGOT</v>
      </c>
      <c r="D24" s="5" t="s">
        <v>61</v>
      </c>
      <c r="E24" s="12" t="s">
        <v>482</v>
      </c>
      <c r="F24" s="4" t="s">
        <v>333</v>
      </c>
    </row>
    <row r="25" spans="1:6" ht="15.75" customHeight="1" x14ac:dyDescent="0.2">
      <c r="A25" s="9">
        <v>24</v>
      </c>
      <c r="B25" s="9" t="s">
        <v>145</v>
      </c>
      <c r="C25" s="9" t="str">
        <f t="shared" si="0"/>
        <v>SAWAHAN</v>
      </c>
      <c r="D25" s="5" t="s">
        <v>62</v>
      </c>
      <c r="E25" s="12" t="s">
        <v>483</v>
      </c>
      <c r="F25" s="4" t="s">
        <v>334</v>
      </c>
    </row>
    <row r="26" spans="1:6" ht="15.75" customHeight="1" x14ac:dyDescent="0.2">
      <c r="A26" s="9">
        <v>25</v>
      </c>
      <c r="B26" s="9" t="s">
        <v>144</v>
      </c>
      <c r="C26" s="9" t="str">
        <f t="shared" si="0"/>
        <v>NGRONGGOT</v>
      </c>
      <c r="D26" s="11" t="s">
        <v>619</v>
      </c>
      <c r="E26" s="10" t="s">
        <v>623</v>
      </c>
      <c r="F26" s="10" t="s">
        <v>621</v>
      </c>
    </row>
    <row r="27" spans="1:6" ht="15.75" customHeight="1" x14ac:dyDescent="0.2">
      <c r="A27" s="9">
        <v>26</v>
      </c>
      <c r="B27" s="9" t="s">
        <v>145</v>
      </c>
      <c r="C27" s="9" t="str">
        <f t="shared" si="0"/>
        <v>SAWAHAN</v>
      </c>
      <c r="D27" s="11" t="s">
        <v>618</v>
      </c>
      <c r="E27" s="10" t="s">
        <v>622</v>
      </c>
      <c r="F27" s="10" t="s">
        <v>620</v>
      </c>
    </row>
    <row r="28" spans="1:6" ht="15.75" customHeight="1" x14ac:dyDescent="0.2">
      <c r="A28" s="9">
        <v>27</v>
      </c>
      <c r="B28" s="9" t="s">
        <v>146</v>
      </c>
      <c r="C28" s="9" t="str">
        <f t="shared" si="0"/>
        <v>KERTOSONO</v>
      </c>
      <c r="D28" s="5" t="s">
        <v>63</v>
      </c>
      <c r="E28" s="12" t="s">
        <v>484</v>
      </c>
      <c r="F28" s="4" t="s">
        <v>335</v>
      </c>
    </row>
    <row r="29" spans="1:6" ht="15.75" customHeight="1" x14ac:dyDescent="0.2">
      <c r="A29" s="9">
        <v>28</v>
      </c>
      <c r="B29" s="9" t="s">
        <v>146</v>
      </c>
      <c r="C29" s="9" t="str">
        <f t="shared" si="0"/>
        <v>KERTOSONO</v>
      </c>
      <c r="D29" s="5" t="s">
        <v>66</v>
      </c>
      <c r="E29" s="12" t="s">
        <v>487</v>
      </c>
      <c r="F29" s="4" t="s">
        <v>338</v>
      </c>
    </row>
    <row r="30" spans="1:6" ht="15.75" customHeight="1" x14ac:dyDescent="0.2">
      <c r="A30" s="9">
        <v>29</v>
      </c>
      <c r="B30" s="9" t="s">
        <v>146</v>
      </c>
      <c r="C30" s="9" t="str">
        <f t="shared" si="0"/>
        <v>KERTOSONO</v>
      </c>
      <c r="D30" s="5" t="s">
        <v>64</v>
      </c>
      <c r="E30" s="12" t="s">
        <v>485</v>
      </c>
      <c r="F30" s="4" t="s">
        <v>336</v>
      </c>
    </row>
    <row r="31" spans="1:6" ht="15.75" customHeight="1" x14ac:dyDescent="0.2">
      <c r="A31" s="9">
        <v>30</v>
      </c>
      <c r="B31" s="9" t="s">
        <v>146</v>
      </c>
      <c r="C31" s="9" t="str">
        <f t="shared" si="0"/>
        <v>KERTOSONO</v>
      </c>
      <c r="D31" s="5" t="s">
        <v>65</v>
      </c>
      <c r="E31" s="12" t="s">
        <v>486</v>
      </c>
      <c r="F31" s="4" t="s">
        <v>337</v>
      </c>
    </row>
    <row r="32" spans="1:6" ht="15.75" customHeight="1" x14ac:dyDescent="0.2">
      <c r="A32" s="9">
        <v>31</v>
      </c>
      <c r="B32" s="9" t="s">
        <v>151</v>
      </c>
      <c r="C32" s="9" t="str">
        <f t="shared" si="0"/>
        <v>TANJUNGANOM</v>
      </c>
      <c r="D32" s="5" t="s">
        <v>749</v>
      </c>
      <c r="E32" s="2" t="s">
        <v>800</v>
      </c>
      <c r="F32" s="2" t="s">
        <v>771</v>
      </c>
    </row>
    <row r="33" spans="1:6" ht="15.75" customHeight="1" x14ac:dyDescent="0.2">
      <c r="A33" s="9">
        <v>32</v>
      </c>
      <c r="B33" s="9" t="s">
        <v>151</v>
      </c>
      <c r="C33" s="9" t="str">
        <f t="shared" si="0"/>
        <v>TANJUNGANOM</v>
      </c>
      <c r="D33" s="5" t="s">
        <v>730</v>
      </c>
      <c r="E33" s="3" t="s">
        <v>738</v>
      </c>
      <c r="F33" s="3" t="s">
        <v>737</v>
      </c>
    </row>
    <row r="34" spans="1:6" ht="15.75" customHeight="1" x14ac:dyDescent="0.2">
      <c r="A34" s="9">
        <v>33</v>
      </c>
      <c r="B34" s="9" t="s">
        <v>151</v>
      </c>
      <c r="C34" s="9" t="str">
        <f t="shared" si="0"/>
        <v>TANJUNGANOM</v>
      </c>
      <c r="D34" s="5" t="s">
        <v>741</v>
      </c>
      <c r="E34" s="2" t="s">
        <v>800</v>
      </c>
      <c r="F34" s="2" t="s">
        <v>771</v>
      </c>
    </row>
    <row r="35" spans="1:6" ht="15.75" customHeight="1" x14ac:dyDescent="0.2">
      <c r="A35" s="9">
        <v>34</v>
      </c>
      <c r="B35" s="9" t="s">
        <v>151</v>
      </c>
      <c r="C35" s="9" t="str">
        <f t="shared" si="0"/>
        <v>TANJUNGANOM</v>
      </c>
      <c r="D35" s="5" t="s">
        <v>740</v>
      </c>
      <c r="E35" s="2" t="s">
        <v>799</v>
      </c>
      <c r="F35" s="2" t="s">
        <v>770</v>
      </c>
    </row>
    <row r="36" spans="1:6" ht="15.75" customHeight="1" x14ac:dyDescent="0.2">
      <c r="A36" s="9">
        <v>35</v>
      </c>
      <c r="B36" s="9" t="s">
        <v>157</v>
      </c>
      <c r="C36" s="9" t="str">
        <f t="shared" si="0"/>
        <v>REJOSO</v>
      </c>
      <c r="D36" s="5" t="s">
        <v>753</v>
      </c>
      <c r="E36" s="3" t="s">
        <v>811</v>
      </c>
      <c r="F36" s="3" t="s">
        <v>782</v>
      </c>
    </row>
    <row r="37" spans="1:6" ht="15.75" customHeight="1" x14ac:dyDescent="0.2">
      <c r="A37" s="9">
        <v>36</v>
      </c>
      <c r="B37" s="9" t="s">
        <v>157</v>
      </c>
      <c r="C37" s="9" t="str">
        <f t="shared" si="0"/>
        <v>REJOSO</v>
      </c>
      <c r="D37" s="5" t="s">
        <v>752</v>
      </c>
      <c r="E37" s="2" t="s">
        <v>810</v>
      </c>
      <c r="F37" s="2" t="s">
        <v>781</v>
      </c>
    </row>
    <row r="38" spans="1:6" ht="15.75" customHeight="1" x14ac:dyDescent="0.2">
      <c r="A38" s="9">
        <v>37</v>
      </c>
      <c r="B38" s="9" t="s">
        <v>157</v>
      </c>
      <c r="C38" s="9" t="str">
        <f t="shared" si="0"/>
        <v>REJOSO</v>
      </c>
      <c r="D38" s="5" t="s">
        <v>739</v>
      </c>
      <c r="E38" s="3" t="s">
        <v>798</v>
      </c>
      <c r="F38" s="3" t="s">
        <v>769</v>
      </c>
    </row>
    <row r="39" spans="1:6" ht="15.75" customHeight="1" x14ac:dyDescent="0.2">
      <c r="A39" s="9">
        <v>38</v>
      </c>
      <c r="B39" s="9" t="s">
        <v>162</v>
      </c>
      <c r="C39" s="9" t="str">
        <f t="shared" si="0"/>
        <v>LOCERET</v>
      </c>
      <c r="D39" s="5" t="s">
        <v>40</v>
      </c>
      <c r="E39" s="12" t="s">
        <v>488</v>
      </c>
      <c r="F39" s="4" t="s">
        <v>339</v>
      </c>
    </row>
    <row r="40" spans="1:6" ht="15.75" customHeight="1" x14ac:dyDescent="0.2">
      <c r="A40" s="9">
        <v>39</v>
      </c>
      <c r="B40" s="9" t="s">
        <v>162</v>
      </c>
      <c r="C40" s="9" t="str">
        <f t="shared" si="0"/>
        <v>LOCERET</v>
      </c>
      <c r="D40" s="5" t="s">
        <v>39</v>
      </c>
      <c r="E40" s="12" t="s">
        <v>489</v>
      </c>
      <c r="F40" s="4" t="s">
        <v>340</v>
      </c>
    </row>
    <row r="41" spans="1:6" ht="15.75" customHeight="1" x14ac:dyDescent="0.2">
      <c r="A41" s="9">
        <v>40</v>
      </c>
      <c r="B41" s="9" t="s">
        <v>160</v>
      </c>
      <c r="C41" s="9" t="str">
        <f t="shared" si="0"/>
        <v>BERBEK</v>
      </c>
      <c r="D41" s="5" t="s">
        <v>729</v>
      </c>
      <c r="E41" s="3" t="s">
        <v>736</v>
      </c>
      <c r="F41" s="3" t="s">
        <v>735</v>
      </c>
    </row>
    <row r="42" spans="1:6" ht="15.75" customHeight="1" x14ac:dyDescent="0.2">
      <c r="A42" s="9">
        <v>41</v>
      </c>
      <c r="B42" s="9" t="s">
        <v>160</v>
      </c>
      <c r="C42" s="9" t="str">
        <f t="shared" si="0"/>
        <v>BERBEK</v>
      </c>
      <c r="D42" s="5" t="s">
        <v>728</v>
      </c>
      <c r="E42" s="4" t="s">
        <v>734</v>
      </c>
      <c r="F42" s="4" t="s">
        <v>733</v>
      </c>
    </row>
    <row r="43" spans="1:6" ht="15.75" customHeight="1" x14ac:dyDescent="0.2">
      <c r="A43" s="9">
        <v>42</v>
      </c>
      <c r="B43" s="9" t="s">
        <v>160</v>
      </c>
      <c r="C43" s="9" t="str">
        <f t="shared" si="0"/>
        <v>BERBEK</v>
      </c>
      <c r="D43" s="5" t="s">
        <v>727</v>
      </c>
      <c r="E43" s="3" t="s">
        <v>732</v>
      </c>
      <c r="F43" s="3" t="s">
        <v>731</v>
      </c>
    </row>
    <row r="44" spans="1:6" ht="15.75" customHeight="1" x14ac:dyDescent="0.2">
      <c r="A44" s="9">
        <v>43</v>
      </c>
      <c r="B44" s="9" t="s">
        <v>147</v>
      </c>
      <c r="C44" s="9" t="str">
        <f t="shared" si="0"/>
        <v>WILANGAN</v>
      </c>
      <c r="D44" s="5" t="s">
        <v>67</v>
      </c>
      <c r="E44" s="12" t="s">
        <v>490</v>
      </c>
      <c r="F44" s="4" t="s">
        <v>341</v>
      </c>
    </row>
    <row r="45" spans="1:6" ht="15.75" customHeight="1" x14ac:dyDescent="0.2">
      <c r="A45" s="9">
        <v>44</v>
      </c>
      <c r="B45" s="9" t="s">
        <v>143</v>
      </c>
      <c r="C45" s="9" t="str">
        <f t="shared" si="0"/>
        <v>NGETOS</v>
      </c>
      <c r="D45" s="5" t="s">
        <v>131</v>
      </c>
      <c r="E45" s="12" t="s">
        <v>491</v>
      </c>
      <c r="F45" s="4" t="s">
        <v>342</v>
      </c>
    </row>
    <row r="46" spans="1:6" ht="15.75" customHeight="1" x14ac:dyDescent="0.2">
      <c r="A46" s="9">
        <v>45</v>
      </c>
      <c r="B46" s="9" t="s">
        <v>148</v>
      </c>
      <c r="C46" s="9" t="str">
        <f t="shared" si="0"/>
        <v>SUKOMORO</v>
      </c>
      <c r="D46" s="5" t="s">
        <v>68</v>
      </c>
      <c r="E46" s="12" t="s">
        <v>492</v>
      </c>
      <c r="F46" s="4" t="s">
        <v>343</v>
      </c>
    </row>
    <row r="47" spans="1:6" ht="15.75" customHeight="1" x14ac:dyDescent="0.2">
      <c r="A47" s="9">
        <v>46</v>
      </c>
      <c r="B47" s="9" t="s">
        <v>149</v>
      </c>
      <c r="C47" s="9" t="str">
        <f t="shared" si="0"/>
        <v>BARON</v>
      </c>
      <c r="D47" s="5" t="s">
        <v>71</v>
      </c>
      <c r="E47" s="12" t="s">
        <v>495</v>
      </c>
      <c r="F47" s="4" t="s">
        <v>346</v>
      </c>
    </row>
    <row r="48" spans="1:6" ht="15.75" customHeight="1" x14ac:dyDescent="0.2">
      <c r="A48" s="9">
        <v>47</v>
      </c>
      <c r="B48" s="9" t="s">
        <v>149</v>
      </c>
      <c r="C48" s="9" t="str">
        <f t="shared" si="0"/>
        <v>BARON</v>
      </c>
      <c r="D48" s="5" t="s">
        <v>69</v>
      </c>
      <c r="E48" s="12" t="s">
        <v>493</v>
      </c>
      <c r="F48" s="4" t="s">
        <v>344</v>
      </c>
    </row>
    <row r="49" spans="1:6" ht="15.75" customHeight="1" x14ac:dyDescent="0.2">
      <c r="A49" s="9">
        <v>48</v>
      </c>
      <c r="B49" s="9" t="s">
        <v>149</v>
      </c>
      <c r="C49" s="9" t="str">
        <f t="shared" si="0"/>
        <v>BARON</v>
      </c>
      <c r="D49" s="5" t="s">
        <v>70</v>
      </c>
      <c r="E49" s="12" t="s">
        <v>494</v>
      </c>
      <c r="F49" s="4" t="s">
        <v>345</v>
      </c>
    </row>
    <row r="50" spans="1:6" ht="15.75" customHeight="1" x14ac:dyDescent="0.2">
      <c r="A50" s="9">
        <v>49</v>
      </c>
      <c r="B50" s="9" t="s">
        <v>150</v>
      </c>
      <c r="C50" s="9" t="str">
        <f t="shared" si="0"/>
        <v>PATIANROWO</v>
      </c>
      <c r="D50" s="5" t="s">
        <v>72</v>
      </c>
      <c r="E50" s="12" t="s">
        <v>496</v>
      </c>
      <c r="F50" s="4" t="s">
        <v>347</v>
      </c>
    </row>
    <row r="51" spans="1:6" ht="15.75" customHeight="1" x14ac:dyDescent="0.2">
      <c r="A51" s="9">
        <v>50</v>
      </c>
      <c r="B51" s="9" t="s">
        <v>150</v>
      </c>
      <c r="C51" s="9" t="str">
        <f t="shared" si="0"/>
        <v>PATIANROWO</v>
      </c>
      <c r="D51" s="5" t="s">
        <v>73</v>
      </c>
      <c r="E51" s="12" t="s">
        <v>496</v>
      </c>
      <c r="F51" s="4" t="s">
        <v>348</v>
      </c>
    </row>
    <row r="52" spans="1:6" ht="15.75" customHeight="1" x14ac:dyDescent="0.2">
      <c r="A52" s="9">
        <v>51</v>
      </c>
      <c r="B52" s="9" t="s">
        <v>150</v>
      </c>
      <c r="C52" s="9" t="str">
        <f t="shared" si="0"/>
        <v>PATIANROWO</v>
      </c>
      <c r="D52" s="5" t="s">
        <v>74</v>
      </c>
      <c r="E52" s="12" t="s">
        <v>497</v>
      </c>
      <c r="F52" s="4" t="s">
        <v>349</v>
      </c>
    </row>
    <row r="53" spans="1:6" ht="15.75" customHeight="1" x14ac:dyDescent="0.2">
      <c r="A53" s="9">
        <v>52</v>
      </c>
      <c r="B53" s="9" t="s">
        <v>150</v>
      </c>
      <c r="C53" s="9" t="str">
        <f t="shared" si="0"/>
        <v>PATIANROWO</v>
      </c>
      <c r="D53" s="5" t="s">
        <v>75</v>
      </c>
      <c r="E53" s="12" t="s">
        <v>498</v>
      </c>
      <c r="F53" s="4" t="s">
        <v>350</v>
      </c>
    </row>
    <row r="54" spans="1:6" ht="15.75" customHeight="1" x14ac:dyDescent="0.2">
      <c r="A54" s="9">
        <v>53</v>
      </c>
      <c r="B54" s="9" t="s">
        <v>151</v>
      </c>
      <c r="C54" s="9" t="str">
        <f t="shared" si="0"/>
        <v>TANJUNGANOM</v>
      </c>
      <c r="D54" s="5" t="s">
        <v>76</v>
      </c>
      <c r="E54" s="12" t="s">
        <v>499</v>
      </c>
      <c r="F54" s="4" t="s">
        <v>351</v>
      </c>
    </row>
    <row r="55" spans="1:6" ht="15.75" customHeight="1" x14ac:dyDescent="0.2">
      <c r="A55" s="9">
        <v>54</v>
      </c>
      <c r="B55" s="9" t="s">
        <v>151</v>
      </c>
      <c r="C55" s="9" t="str">
        <f t="shared" si="0"/>
        <v>TANJUNGANOM</v>
      </c>
      <c r="D55" s="5" t="s">
        <v>77</v>
      </c>
      <c r="E55" s="12" t="s">
        <v>500</v>
      </c>
      <c r="F55" s="4" t="s">
        <v>352</v>
      </c>
    </row>
    <row r="56" spans="1:6" ht="15.75" customHeight="1" x14ac:dyDescent="0.2">
      <c r="A56" s="9">
        <v>55</v>
      </c>
      <c r="B56" s="9" t="s">
        <v>151</v>
      </c>
      <c r="C56" s="9" t="str">
        <f t="shared" si="0"/>
        <v>TANJUNGANOM</v>
      </c>
      <c r="D56" s="5" t="s">
        <v>78</v>
      </c>
      <c r="E56" s="12" t="s">
        <v>501</v>
      </c>
      <c r="F56" s="4" t="s">
        <v>353</v>
      </c>
    </row>
    <row r="57" spans="1:6" ht="15.75" customHeight="1" x14ac:dyDescent="0.2">
      <c r="A57" s="9">
        <v>56</v>
      </c>
      <c r="B57" s="9" t="s">
        <v>151</v>
      </c>
      <c r="C57" s="9" t="str">
        <f t="shared" si="0"/>
        <v>TANJUNGANOM</v>
      </c>
      <c r="D57" s="5" t="s">
        <v>79</v>
      </c>
      <c r="E57" s="12" t="s">
        <v>502</v>
      </c>
      <c r="F57" s="4" t="s">
        <v>354</v>
      </c>
    </row>
    <row r="58" spans="1:6" ht="15.75" customHeight="1" x14ac:dyDescent="0.2">
      <c r="A58" s="9">
        <v>57</v>
      </c>
      <c r="B58" s="9" t="s">
        <v>152</v>
      </c>
      <c r="C58" s="9" t="str">
        <f t="shared" si="0"/>
        <v>PACE</v>
      </c>
      <c r="D58" s="5" t="s">
        <v>83</v>
      </c>
      <c r="E58" s="12" t="s">
        <v>503</v>
      </c>
      <c r="F58" s="4" t="s">
        <v>355</v>
      </c>
    </row>
    <row r="59" spans="1:6" ht="15.75" customHeight="1" x14ac:dyDescent="0.2">
      <c r="A59" s="9">
        <v>58</v>
      </c>
      <c r="B59" s="9" t="s">
        <v>152</v>
      </c>
      <c r="C59" s="9" t="str">
        <f t="shared" si="0"/>
        <v>PACE</v>
      </c>
      <c r="D59" s="5" t="s">
        <v>80</v>
      </c>
      <c r="E59" s="12" t="s">
        <v>504</v>
      </c>
      <c r="F59" s="4" t="s">
        <v>356</v>
      </c>
    </row>
    <row r="60" spans="1:6" ht="15.75" customHeight="1" x14ac:dyDescent="0.2">
      <c r="A60" s="9">
        <v>59</v>
      </c>
      <c r="B60" s="9" t="s">
        <v>152</v>
      </c>
      <c r="C60" s="9" t="str">
        <f t="shared" si="0"/>
        <v>PACE</v>
      </c>
      <c r="D60" s="5" t="s">
        <v>81</v>
      </c>
      <c r="E60" s="12" t="s">
        <v>505</v>
      </c>
      <c r="F60" s="4" t="s">
        <v>357</v>
      </c>
    </row>
    <row r="61" spans="1:6" ht="15.75" customHeight="1" x14ac:dyDescent="0.2">
      <c r="A61" s="9">
        <v>60</v>
      </c>
      <c r="B61" s="9" t="s">
        <v>152</v>
      </c>
      <c r="C61" s="9" t="str">
        <f t="shared" si="0"/>
        <v>PACE</v>
      </c>
      <c r="D61" s="5" t="s">
        <v>82</v>
      </c>
      <c r="E61" s="12" t="s">
        <v>506</v>
      </c>
      <c r="F61" s="4" t="s">
        <v>358</v>
      </c>
    </row>
    <row r="62" spans="1:6" ht="15.75" customHeight="1" x14ac:dyDescent="0.2">
      <c r="A62" s="9">
        <v>61</v>
      </c>
      <c r="B62" s="9" t="s">
        <v>153</v>
      </c>
      <c r="C62" s="9" t="str">
        <f t="shared" si="0"/>
        <v>GONDANG</v>
      </c>
      <c r="D62" s="5" t="s">
        <v>84</v>
      </c>
      <c r="E62" s="12" t="s">
        <v>507</v>
      </c>
      <c r="F62" s="4" t="s">
        <v>359</v>
      </c>
    </row>
    <row r="63" spans="1:6" ht="15.75" customHeight="1" x14ac:dyDescent="0.2">
      <c r="A63" s="9">
        <v>62</v>
      </c>
      <c r="B63" s="9" t="s">
        <v>153</v>
      </c>
      <c r="C63" s="9" t="str">
        <f t="shared" si="0"/>
        <v>GONDANG</v>
      </c>
      <c r="D63" s="5" t="s">
        <v>85</v>
      </c>
      <c r="E63" s="12" t="s">
        <v>508</v>
      </c>
      <c r="F63" s="4" t="s">
        <v>360</v>
      </c>
    </row>
    <row r="64" spans="1:6" ht="15.75" customHeight="1" x14ac:dyDescent="0.2">
      <c r="A64" s="9">
        <v>63</v>
      </c>
      <c r="B64" s="9" t="s">
        <v>153</v>
      </c>
      <c r="C64" s="9" t="str">
        <f t="shared" si="0"/>
        <v>GONDANG</v>
      </c>
      <c r="D64" s="5" t="s">
        <v>86</v>
      </c>
      <c r="E64" s="12" t="s">
        <v>509</v>
      </c>
      <c r="F64" s="4" t="s">
        <v>361</v>
      </c>
    </row>
    <row r="65" spans="1:6" ht="15.75" customHeight="1" x14ac:dyDescent="0.2">
      <c r="A65" s="9">
        <v>64</v>
      </c>
      <c r="B65" s="9" t="s">
        <v>153</v>
      </c>
      <c r="C65" s="9" t="str">
        <f t="shared" si="0"/>
        <v>GONDANG</v>
      </c>
      <c r="D65" s="5" t="s">
        <v>87</v>
      </c>
      <c r="E65" s="12" t="s">
        <v>510</v>
      </c>
      <c r="F65" s="4" t="s">
        <v>362</v>
      </c>
    </row>
    <row r="66" spans="1:6" ht="15.75" customHeight="1" x14ac:dyDescent="0.2">
      <c r="A66" s="9">
        <v>65</v>
      </c>
      <c r="B66" s="9" t="s">
        <v>154</v>
      </c>
      <c r="C66" s="9" t="str">
        <f t="shared" ref="C66:C128" si="1">IF(B66="35.18.14","BAGOR",IF(B66="35.18.10","BARON",IF(B66="35.18.03","BERBEK",IF(B66="35.18.17","GONDANG",IF(B66="35.18.20","JATIKALEN",IF(B66="35.18.08","KERTOSONO",IF(B66="35.18.19","LENGKONG",IF(B66="35.18.04","LOCERET",IF(B66="35.18.13","NGANJUK",IF(B66="35.18.02","NGETOS",IF(B66="35.18.18","NGLUYU",IF(B66="35.18.07","NGRONGGOT",IF(B66="35.18.05","PACE",IF(B66="35.18.09","PATIANROWO",IF(B66="35.18.06","PRAMBON",IF(B66="35.18.16","REJOSO",IF(B66="35.18.01","SAWAHAN",IF(B66="35.18.12","SUKOMORO",IF(B66="35.18.11","TANJUNGANOM",IF(B66="35.18.15","WILANGAN",0))))))))))))))))))))</f>
        <v>JATIKALEN</v>
      </c>
      <c r="D66" s="5" t="s">
        <v>88</v>
      </c>
      <c r="E66" s="12" t="s">
        <v>511</v>
      </c>
      <c r="F66" s="4" t="s">
        <v>363</v>
      </c>
    </row>
    <row r="67" spans="1:6" ht="15.75" customHeight="1" x14ac:dyDescent="0.2">
      <c r="A67" s="9">
        <v>66</v>
      </c>
      <c r="B67" s="9" t="s">
        <v>154</v>
      </c>
      <c r="C67" s="9" t="str">
        <f t="shared" si="1"/>
        <v>JATIKALEN</v>
      </c>
      <c r="D67" s="5" t="s">
        <v>91</v>
      </c>
      <c r="E67" s="12" t="s">
        <v>514</v>
      </c>
      <c r="F67" s="4" t="s">
        <v>366</v>
      </c>
    </row>
    <row r="68" spans="1:6" ht="15.75" customHeight="1" x14ac:dyDescent="0.2">
      <c r="A68" s="9">
        <v>67</v>
      </c>
      <c r="B68" s="9" t="s">
        <v>154</v>
      </c>
      <c r="C68" s="9" t="str">
        <f t="shared" si="1"/>
        <v>JATIKALEN</v>
      </c>
      <c r="D68" s="5" t="s">
        <v>89</v>
      </c>
      <c r="E68" s="12" t="s">
        <v>512</v>
      </c>
      <c r="F68" s="4" t="s">
        <v>364</v>
      </c>
    </row>
    <row r="69" spans="1:6" ht="15.75" customHeight="1" x14ac:dyDescent="0.2">
      <c r="A69" s="9">
        <v>68</v>
      </c>
      <c r="B69" s="9" t="s">
        <v>154</v>
      </c>
      <c r="C69" s="9" t="str">
        <f t="shared" si="1"/>
        <v>JATIKALEN</v>
      </c>
      <c r="D69" s="5" t="s">
        <v>90</v>
      </c>
      <c r="E69" s="12" t="s">
        <v>513</v>
      </c>
      <c r="F69" s="4" t="s">
        <v>365</v>
      </c>
    </row>
    <row r="70" spans="1:6" ht="15.75" customHeight="1" x14ac:dyDescent="0.2">
      <c r="A70" s="9">
        <v>69</v>
      </c>
      <c r="B70" s="9" t="s">
        <v>154</v>
      </c>
      <c r="C70" s="9" t="str">
        <f t="shared" si="1"/>
        <v>JATIKALEN</v>
      </c>
      <c r="D70" s="5" t="s">
        <v>92</v>
      </c>
      <c r="E70" s="12" t="s">
        <v>515</v>
      </c>
      <c r="F70" s="4" t="s">
        <v>367</v>
      </c>
    </row>
    <row r="71" spans="1:6" ht="15.75" customHeight="1" x14ac:dyDescent="0.2">
      <c r="A71" s="9">
        <v>70</v>
      </c>
      <c r="B71" s="9" t="s">
        <v>155</v>
      </c>
      <c r="C71" s="9" t="str">
        <f t="shared" si="1"/>
        <v>PRAMBON</v>
      </c>
      <c r="D71" s="5" t="s">
        <v>93</v>
      </c>
      <c r="E71" s="12" t="s">
        <v>516</v>
      </c>
      <c r="F71" s="4" t="s">
        <v>368</v>
      </c>
    </row>
    <row r="72" spans="1:6" ht="15.75" customHeight="1" x14ac:dyDescent="0.2">
      <c r="A72" s="9">
        <v>71</v>
      </c>
      <c r="B72" s="9" t="s">
        <v>155</v>
      </c>
      <c r="C72" s="9" t="str">
        <f t="shared" si="1"/>
        <v>PRAMBON</v>
      </c>
      <c r="D72" s="5" t="s">
        <v>94</v>
      </c>
      <c r="E72" s="12" t="s">
        <v>517</v>
      </c>
      <c r="F72" s="4" t="s">
        <v>369</v>
      </c>
    </row>
    <row r="73" spans="1:6" ht="15.75" customHeight="1" x14ac:dyDescent="0.2">
      <c r="A73" s="9">
        <v>72</v>
      </c>
      <c r="B73" s="9" t="s">
        <v>155</v>
      </c>
      <c r="C73" s="9" t="str">
        <f t="shared" si="1"/>
        <v>PRAMBON</v>
      </c>
      <c r="D73" s="5" t="s">
        <v>96</v>
      </c>
      <c r="E73" s="12" t="s">
        <v>519</v>
      </c>
      <c r="F73" s="4" t="s">
        <v>371</v>
      </c>
    </row>
    <row r="74" spans="1:6" ht="15.75" customHeight="1" x14ac:dyDescent="0.2">
      <c r="A74" s="9">
        <v>73</v>
      </c>
      <c r="B74" s="9" t="s">
        <v>155</v>
      </c>
      <c r="C74" s="9" t="str">
        <f t="shared" si="1"/>
        <v>PRAMBON</v>
      </c>
      <c r="D74" s="5" t="s">
        <v>95</v>
      </c>
      <c r="E74" s="12" t="s">
        <v>518</v>
      </c>
      <c r="F74" s="4" t="s">
        <v>370</v>
      </c>
    </row>
    <row r="75" spans="1:6" ht="15.75" customHeight="1" x14ac:dyDescent="0.2">
      <c r="A75" s="9">
        <v>74</v>
      </c>
      <c r="B75" s="9" t="s">
        <v>156</v>
      </c>
      <c r="C75" s="9" t="str">
        <f t="shared" si="1"/>
        <v>NGLUYU</v>
      </c>
      <c r="D75" s="5" t="s">
        <v>97</v>
      </c>
      <c r="E75" s="12" t="s">
        <v>520</v>
      </c>
      <c r="F75" s="13" t="s">
        <v>372</v>
      </c>
    </row>
    <row r="76" spans="1:6" ht="15.75" customHeight="1" x14ac:dyDescent="0.2">
      <c r="A76" s="9">
        <v>75</v>
      </c>
      <c r="B76" s="9" t="s">
        <v>156</v>
      </c>
      <c r="C76" s="9" t="str">
        <f t="shared" si="1"/>
        <v>NGLUYU</v>
      </c>
      <c r="D76" s="5" t="s">
        <v>98</v>
      </c>
      <c r="E76" s="12" t="s">
        <v>521</v>
      </c>
      <c r="F76" s="13" t="s">
        <v>373</v>
      </c>
    </row>
    <row r="77" spans="1:6" ht="15.75" customHeight="1" x14ac:dyDescent="0.2">
      <c r="A77" s="9">
        <v>76</v>
      </c>
      <c r="B77" s="9" t="s">
        <v>156</v>
      </c>
      <c r="C77" s="9" t="str">
        <f t="shared" si="1"/>
        <v>NGLUYU</v>
      </c>
      <c r="D77" s="5" t="s">
        <v>99</v>
      </c>
      <c r="E77" s="12" t="s">
        <v>522</v>
      </c>
      <c r="F77" s="13" t="s">
        <v>374</v>
      </c>
    </row>
    <row r="78" spans="1:6" ht="15.75" customHeight="1" x14ac:dyDescent="0.2">
      <c r="A78" s="9">
        <v>77</v>
      </c>
      <c r="B78" s="9" t="s">
        <v>156</v>
      </c>
      <c r="C78" s="9" t="str">
        <f t="shared" si="1"/>
        <v>NGLUYU</v>
      </c>
      <c r="D78" s="5" t="s">
        <v>100</v>
      </c>
      <c r="E78" s="12" t="s">
        <v>520</v>
      </c>
      <c r="F78" s="13" t="s">
        <v>375</v>
      </c>
    </row>
    <row r="79" spans="1:6" ht="15.75" customHeight="1" x14ac:dyDescent="0.2">
      <c r="A79" s="9">
        <v>78</v>
      </c>
      <c r="B79" s="9" t="s">
        <v>157</v>
      </c>
      <c r="C79" s="9" t="str">
        <f t="shared" si="1"/>
        <v>REJOSO</v>
      </c>
      <c r="D79" s="5" t="s">
        <v>104</v>
      </c>
      <c r="E79" s="12" t="s">
        <v>526</v>
      </c>
      <c r="F79" s="13" t="s">
        <v>379</v>
      </c>
    </row>
    <row r="80" spans="1:6" ht="15.75" customHeight="1" x14ac:dyDescent="0.2">
      <c r="A80" s="9">
        <v>79</v>
      </c>
      <c r="B80" s="9" t="s">
        <v>157</v>
      </c>
      <c r="C80" s="9" t="str">
        <f t="shared" si="1"/>
        <v>REJOSO</v>
      </c>
      <c r="D80" s="5" t="s">
        <v>102</v>
      </c>
      <c r="E80" s="12" t="s">
        <v>524</v>
      </c>
      <c r="F80" s="13" t="s">
        <v>377</v>
      </c>
    </row>
    <row r="81" spans="1:6" ht="15.75" customHeight="1" x14ac:dyDescent="0.2">
      <c r="A81" s="9">
        <v>80</v>
      </c>
      <c r="B81" s="9" t="s">
        <v>157</v>
      </c>
      <c r="C81" s="9" t="str">
        <f t="shared" si="1"/>
        <v>REJOSO</v>
      </c>
      <c r="D81" s="5" t="s">
        <v>101</v>
      </c>
      <c r="E81" s="12" t="s">
        <v>523</v>
      </c>
      <c r="F81" s="13" t="s">
        <v>376</v>
      </c>
    </row>
    <row r="82" spans="1:6" ht="15.75" customHeight="1" x14ac:dyDescent="0.2">
      <c r="A82" s="9">
        <v>81</v>
      </c>
      <c r="B82" s="9" t="s">
        <v>157</v>
      </c>
      <c r="C82" s="9" t="str">
        <f t="shared" si="1"/>
        <v>REJOSO</v>
      </c>
      <c r="D82" s="5" t="s">
        <v>103</v>
      </c>
      <c r="E82" s="12" t="s">
        <v>525</v>
      </c>
      <c r="F82" s="13" t="s">
        <v>378</v>
      </c>
    </row>
    <row r="83" spans="1:6" ht="15.75" customHeight="1" x14ac:dyDescent="0.2">
      <c r="A83" s="9">
        <v>82</v>
      </c>
      <c r="B83" s="9" t="s">
        <v>158</v>
      </c>
      <c r="C83" s="9" t="str">
        <f t="shared" si="1"/>
        <v>NGANJUK</v>
      </c>
      <c r="D83" s="5" t="s">
        <v>28</v>
      </c>
      <c r="E83" s="12" t="s">
        <v>527</v>
      </c>
      <c r="F83" s="13" t="s">
        <v>383</v>
      </c>
    </row>
    <row r="84" spans="1:6" ht="15.75" customHeight="1" x14ac:dyDescent="0.2">
      <c r="A84" s="9">
        <v>83</v>
      </c>
      <c r="B84" s="9" t="s">
        <v>158</v>
      </c>
      <c r="C84" s="9" t="str">
        <f t="shared" si="1"/>
        <v>NGANJUK</v>
      </c>
      <c r="D84" s="5" t="s">
        <v>29</v>
      </c>
      <c r="E84" s="12" t="s">
        <v>528</v>
      </c>
      <c r="F84" s="12" t="s">
        <v>382</v>
      </c>
    </row>
    <row r="85" spans="1:6" ht="15.75" customHeight="1" x14ac:dyDescent="0.2">
      <c r="A85" s="9">
        <v>84</v>
      </c>
      <c r="B85" s="9" t="s">
        <v>158</v>
      </c>
      <c r="C85" s="9" t="str">
        <f t="shared" si="1"/>
        <v>NGANJUK</v>
      </c>
      <c r="D85" s="5" t="s">
        <v>265</v>
      </c>
      <c r="E85" s="4" t="s">
        <v>284</v>
      </c>
      <c r="F85" s="4" t="s">
        <v>275</v>
      </c>
    </row>
    <row r="86" spans="1:6" ht="15.75" customHeight="1" x14ac:dyDescent="0.2">
      <c r="A86" s="9">
        <v>85</v>
      </c>
      <c r="B86" s="9" t="s">
        <v>158</v>
      </c>
      <c r="C86" s="9" t="str">
        <f t="shared" si="1"/>
        <v>NGANJUK</v>
      </c>
      <c r="D86" s="5" t="s">
        <v>267</v>
      </c>
      <c r="E86" s="4" t="s">
        <v>286</v>
      </c>
      <c r="F86" s="4" t="s">
        <v>277</v>
      </c>
    </row>
    <row r="87" spans="1:6" ht="15.75" customHeight="1" x14ac:dyDescent="0.2">
      <c r="A87" s="9">
        <v>86</v>
      </c>
      <c r="B87" s="9" t="s">
        <v>158</v>
      </c>
      <c r="C87" s="9" t="str">
        <f t="shared" si="1"/>
        <v>NGANJUK</v>
      </c>
      <c r="D87" s="5" t="s">
        <v>266</v>
      </c>
      <c r="E87" s="4" t="s">
        <v>285</v>
      </c>
      <c r="F87" s="4" t="s">
        <v>276</v>
      </c>
    </row>
    <row r="88" spans="1:6" ht="15.75" customHeight="1" x14ac:dyDescent="0.2">
      <c r="A88" s="9">
        <v>87</v>
      </c>
      <c r="B88" s="9" t="s">
        <v>158</v>
      </c>
      <c r="C88" s="9" t="str">
        <f t="shared" si="1"/>
        <v>NGANJUK</v>
      </c>
      <c r="D88" s="5" t="s">
        <v>33</v>
      </c>
      <c r="E88" s="12" t="s">
        <v>529</v>
      </c>
      <c r="F88" s="12" t="s">
        <v>381</v>
      </c>
    </row>
    <row r="89" spans="1:6" ht="15.75" customHeight="1" x14ac:dyDescent="0.2">
      <c r="A89" s="9">
        <v>88</v>
      </c>
      <c r="B89" s="9" t="s">
        <v>158</v>
      </c>
      <c r="C89" s="9" t="str">
        <f t="shared" si="1"/>
        <v>NGANJUK</v>
      </c>
      <c r="D89" s="5" t="s">
        <v>31</v>
      </c>
      <c r="E89" s="12" t="s">
        <v>530</v>
      </c>
      <c r="F89" s="12" t="s">
        <v>380</v>
      </c>
    </row>
    <row r="90" spans="1:6" ht="15.75" customHeight="1" x14ac:dyDescent="0.2">
      <c r="A90" s="9">
        <v>89</v>
      </c>
      <c r="B90" s="9" t="s">
        <v>158</v>
      </c>
      <c r="C90" s="9" t="str">
        <f t="shared" si="1"/>
        <v>NGANJUK</v>
      </c>
      <c r="D90" s="5" t="s">
        <v>32</v>
      </c>
      <c r="E90" s="12" t="s">
        <v>531</v>
      </c>
      <c r="F90" s="12" t="s">
        <v>384</v>
      </c>
    </row>
    <row r="91" spans="1:6" ht="15.75" customHeight="1" x14ac:dyDescent="0.2">
      <c r="A91" s="9">
        <v>90</v>
      </c>
      <c r="B91" s="9" t="s">
        <v>158</v>
      </c>
      <c r="C91" s="9" t="str">
        <f t="shared" si="1"/>
        <v>NGANJUK</v>
      </c>
      <c r="D91" s="5" t="s">
        <v>30</v>
      </c>
      <c r="E91" s="12" t="s">
        <v>532</v>
      </c>
      <c r="F91" s="12" t="s">
        <v>385</v>
      </c>
    </row>
    <row r="92" spans="1:6" ht="15.75" customHeight="1" x14ac:dyDescent="0.2">
      <c r="A92" s="9">
        <v>91</v>
      </c>
      <c r="B92" s="9" t="s">
        <v>148</v>
      </c>
      <c r="C92" s="9" t="str">
        <f t="shared" si="1"/>
        <v>SUKOMORO</v>
      </c>
      <c r="D92" s="5" t="s">
        <v>105</v>
      </c>
      <c r="E92" s="12" t="s">
        <v>533</v>
      </c>
      <c r="F92" s="13" t="s">
        <v>386</v>
      </c>
    </row>
    <row r="93" spans="1:6" ht="15.75" customHeight="1" x14ac:dyDescent="0.2">
      <c r="A93" s="9">
        <v>92</v>
      </c>
      <c r="B93" s="9" t="s">
        <v>148</v>
      </c>
      <c r="C93" s="9" t="str">
        <f t="shared" si="1"/>
        <v>SUKOMORO</v>
      </c>
      <c r="D93" s="5" t="s">
        <v>106</v>
      </c>
      <c r="E93" s="12" t="s">
        <v>534</v>
      </c>
      <c r="F93" s="13" t="s">
        <v>387</v>
      </c>
    </row>
    <row r="94" spans="1:6" ht="15.75" customHeight="1" x14ac:dyDescent="0.2">
      <c r="A94" s="9">
        <v>93</v>
      </c>
      <c r="B94" s="9" t="s">
        <v>158</v>
      </c>
      <c r="C94" s="9" t="str">
        <f t="shared" si="1"/>
        <v>NGANJUK</v>
      </c>
      <c r="D94" s="5" t="s">
        <v>169</v>
      </c>
      <c r="E94" s="12" t="s">
        <v>612</v>
      </c>
      <c r="F94" s="13" t="s">
        <v>464</v>
      </c>
    </row>
    <row r="95" spans="1:6" ht="15.75" customHeight="1" x14ac:dyDescent="0.2">
      <c r="A95" s="9">
        <v>94</v>
      </c>
      <c r="B95" s="9" t="s">
        <v>158</v>
      </c>
      <c r="C95" s="9" t="str">
        <f t="shared" si="1"/>
        <v>NGANJUK</v>
      </c>
      <c r="D95" s="5" t="s">
        <v>168</v>
      </c>
      <c r="E95" s="12" t="s">
        <v>611</v>
      </c>
      <c r="F95" s="13" t="s">
        <v>463</v>
      </c>
    </row>
    <row r="96" spans="1:6" ht="15.75" customHeight="1" x14ac:dyDescent="0.2">
      <c r="A96" s="9">
        <v>95</v>
      </c>
      <c r="B96" s="9" t="s">
        <v>158</v>
      </c>
      <c r="C96" s="9" t="str">
        <f t="shared" si="1"/>
        <v>NGANJUK</v>
      </c>
      <c r="D96" s="5" t="s">
        <v>170</v>
      </c>
      <c r="E96" s="12" t="s">
        <v>613</v>
      </c>
      <c r="F96" s="13" t="s">
        <v>465</v>
      </c>
    </row>
    <row r="97" spans="1:6" ht="15.75" customHeight="1" x14ac:dyDescent="0.2">
      <c r="A97" s="9">
        <v>96</v>
      </c>
      <c r="B97" s="9" t="s">
        <v>158</v>
      </c>
      <c r="C97" s="9" t="str">
        <f t="shared" si="1"/>
        <v>NGANJUK</v>
      </c>
      <c r="D97" s="5" t="s">
        <v>166</v>
      </c>
      <c r="E97" s="12" t="s">
        <v>609</v>
      </c>
      <c r="F97" s="13" t="s">
        <v>461</v>
      </c>
    </row>
    <row r="98" spans="1:6" ht="15.75" customHeight="1" x14ac:dyDescent="0.2">
      <c r="A98" s="9">
        <v>97</v>
      </c>
      <c r="B98" s="9" t="s">
        <v>158</v>
      </c>
      <c r="C98" s="9" t="str">
        <f t="shared" si="1"/>
        <v>NGANJUK</v>
      </c>
      <c r="D98" s="5" t="s">
        <v>167</v>
      </c>
      <c r="E98" s="12" t="s">
        <v>610</v>
      </c>
      <c r="F98" s="13" t="s">
        <v>462</v>
      </c>
    </row>
    <row r="99" spans="1:6" ht="15.75" customHeight="1" x14ac:dyDescent="0.2">
      <c r="A99" s="9">
        <v>98</v>
      </c>
      <c r="B99" s="9" t="s">
        <v>158</v>
      </c>
      <c r="C99" s="9" t="str">
        <f t="shared" si="1"/>
        <v>NGANJUK</v>
      </c>
      <c r="D99" s="5" t="s">
        <v>164</v>
      </c>
      <c r="E99" s="12" t="s">
        <v>607</v>
      </c>
      <c r="F99" s="13" t="s">
        <v>459</v>
      </c>
    </row>
    <row r="100" spans="1:6" ht="15.75" customHeight="1" x14ac:dyDescent="0.2">
      <c r="A100" s="9">
        <v>99</v>
      </c>
      <c r="B100" s="9" t="s">
        <v>158</v>
      </c>
      <c r="C100" s="9" t="str">
        <f t="shared" si="1"/>
        <v>NGANJUK</v>
      </c>
      <c r="D100" s="5" t="s">
        <v>165</v>
      </c>
      <c r="E100" s="12" t="s">
        <v>608</v>
      </c>
      <c r="F100" s="13" t="s">
        <v>460</v>
      </c>
    </row>
    <row r="101" spans="1:6" ht="15.75" customHeight="1" x14ac:dyDescent="0.2">
      <c r="A101" s="9">
        <v>100</v>
      </c>
      <c r="B101" s="9" t="s">
        <v>144</v>
      </c>
      <c r="C101" s="9" t="str">
        <f t="shared" si="1"/>
        <v>NGRONGGOT</v>
      </c>
      <c r="D101" s="5" t="s">
        <v>268</v>
      </c>
      <c r="E101" s="4" t="s">
        <v>287</v>
      </c>
      <c r="F101" s="4" t="s">
        <v>278</v>
      </c>
    </row>
    <row r="102" spans="1:6" ht="15.75" customHeight="1" x14ac:dyDescent="0.2">
      <c r="A102" s="9">
        <v>101</v>
      </c>
      <c r="B102" s="9" t="s">
        <v>144</v>
      </c>
      <c r="C102" s="9" t="str">
        <f t="shared" si="1"/>
        <v>NGRONGGOT</v>
      </c>
      <c r="D102" s="5" t="s">
        <v>270</v>
      </c>
      <c r="E102" s="4" t="s">
        <v>289</v>
      </c>
      <c r="F102" s="4" t="s">
        <v>279</v>
      </c>
    </row>
    <row r="103" spans="1:6" ht="15.75" customHeight="1" x14ac:dyDescent="0.2">
      <c r="A103" s="9">
        <v>102</v>
      </c>
      <c r="B103" s="9" t="s">
        <v>144</v>
      </c>
      <c r="C103" s="9" t="str">
        <f t="shared" si="1"/>
        <v>NGRONGGOT</v>
      </c>
      <c r="D103" s="5" t="s">
        <v>269</v>
      </c>
      <c r="E103" s="4" t="s">
        <v>288</v>
      </c>
      <c r="F103" s="4" t="s">
        <v>278</v>
      </c>
    </row>
    <row r="104" spans="1:6" ht="15.75" customHeight="1" x14ac:dyDescent="0.2">
      <c r="A104" s="9">
        <v>103</v>
      </c>
      <c r="B104" s="9" t="s">
        <v>158</v>
      </c>
      <c r="C104" s="9" t="str">
        <f t="shared" si="1"/>
        <v>NGANJUK</v>
      </c>
      <c r="D104" s="5" t="s">
        <v>107</v>
      </c>
      <c r="E104" s="12" t="s">
        <v>535</v>
      </c>
      <c r="F104" s="13" t="s">
        <v>388</v>
      </c>
    </row>
    <row r="105" spans="1:6" ht="15.75" customHeight="1" x14ac:dyDescent="0.2">
      <c r="A105" s="9">
        <v>104</v>
      </c>
      <c r="B105" s="9" t="s">
        <v>158</v>
      </c>
      <c r="C105" s="9" t="str">
        <f t="shared" si="1"/>
        <v>NGANJUK</v>
      </c>
      <c r="D105" s="5" t="s">
        <v>108</v>
      </c>
      <c r="E105" s="12" t="s">
        <v>536</v>
      </c>
      <c r="F105" s="13" t="s">
        <v>389</v>
      </c>
    </row>
    <row r="106" spans="1:6" ht="15.75" customHeight="1" x14ac:dyDescent="0.2">
      <c r="A106" s="9">
        <v>105</v>
      </c>
      <c r="B106" s="9" t="s">
        <v>158</v>
      </c>
      <c r="C106" s="9" t="str">
        <f t="shared" si="1"/>
        <v>NGANJUK</v>
      </c>
      <c r="D106" s="5" t="s">
        <v>109</v>
      </c>
      <c r="E106" s="12" t="s">
        <v>537</v>
      </c>
      <c r="F106" s="13" t="s">
        <v>390</v>
      </c>
    </row>
    <row r="107" spans="1:6" ht="15.75" customHeight="1" x14ac:dyDescent="0.2">
      <c r="A107" s="9">
        <v>106</v>
      </c>
      <c r="B107" s="9" t="s">
        <v>158</v>
      </c>
      <c r="C107" s="9" t="str">
        <f t="shared" si="1"/>
        <v>NGANJUK</v>
      </c>
      <c r="D107" s="5" t="s">
        <v>110</v>
      </c>
      <c r="E107" s="12" t="s">
        <v>538</v>
      </c>
      <c r="F107" s="13" t="s">
        <v>391</v>
      </c>
    </row>
    <row r="108" spans="1:6" ht="15.75" customHeight="1" x14ac:dyDescent="0.2">
      <c r="A108" s="9">
        <v>107</v>
      </c>
      <c r="B108" s="9" t="s">
        <v>149</v>
      </c>
      <c r="C108" s="9" t="str">
        <f t="shared" si="1"/>
        <v>BARON</v>
      </c>
      <c r="D108" s="5" t="s">
        <v>111</v>
      </c>
      <c r="E108" s="12" t="s">
        <v>539</v>
      </c>
      <c r="F108" s="13" t="s">
        <v>392</v>
      </c>
    </row>
    <row r="109" spans="1:6" ht="15.75" customHeight="1" x14ac:dyDescent="0.2">
      <c r="A109" s="9">
        <v>108</v>
      </c>
      <c r="B109" s="9" t="s">
        <v>146</v>
      </c>
      <c r="C109" s="9" t="str">
        <f t="shared" si="1"/>
        <v>KERTOSONO</v>
      </c>
      <c r="D109" s="5" t="s">
        <v>112</v>
      </c>
      <c r="E109" s="12" t="s">
        <v>540</v>
      </c>
      <c r="F109" s="13" t="s">
        <v>393</v>
      </c>
    </row>
    <row r="110" spans="1:6" ht="15.75" customHeight="1" x14ac:dyDescent="0.2">
      <c r="A110" s="9">
        <v>109</v>
      </c>
      <c r="B110" s="9" t="s">
        <v>146</v>
      </c>
      <c r="C110" s="9" t="str">
        <f t="shared" si="1"/>
        <v>KERTOSONO</v>
      </c>
      <c r="D110" s="5" t="s">
        <v>54</v>
      </c>
      <c r="E110" s="12" t="s">
        <v>541</v>
      </c>
      <c r="F110" s="12" t="s">
        <v>394</v>
      </c>
    </row>
    <row r="111" spans="1:6" ht="15.75" customHeight="1" x14ac:dyDescent="0.2">
      <c r="A111" s="9">
        <v>110</v>
      </c>
      <c r="B111" s="9" t="s">
        <v>146</v>
      </c>
      <c r="C111" s="9" t="str">
        <f t="shared" si="1"/>
        <v>KERTOSONO</v>
      </c>
      <c r="D111" s="5" t="s">
        <v>53</v>
      </c>
      <c r="E111" s="12" t="s">
        <v>542</v>
      </c>
      <c r="F111" s="12" t="s">
        <v>395</v>
      </c>
    </row>
    <row r="112" spans="1:6" ht="15.75" customHeight="1" x14ac:dyDescent="0.2">
      <c r="A112" s="9">
        <v>111</v>
      </c>
      <c r="B112" s="9" t="s">
        <v>146</v>
      </c>
      <c r="C112" s="9" t="str">
        <f t="shared" si="1"/>
        <v>KERTOSONO</v>
      </c>
      <c r="D112" s="5" t="s">
        <v>52</v>
      </c>
      <c r="E112" s="12" t="s">
        <v>543</v>
      </c>
      <c r="F112" s="12" t="s">
        <v>396</v>
      </c>
    </row>
    <row r="113" spans="1:6" ht="15.75" customHeight="1" x14ac:dyDescent="0.2">
      <c r="A113" s="9">
        <v>112</v>
      </c>
      <c r="B113" s="9" t="s">
        <v>143</v>
      </c>
      <c r="C113" s="9" t="str">
        <f t="shared" si="1"/>
        <v>NGETOS</v>
      </c>
      <c r="D113" s="5" t="s">
        <v>51</v>
      </c>
      <c r="E113" s="12" t="s">
        <v>544</v>
      </c>
      <c r="F113" s="12" t="s">
        <v>397</v>
      </c>
    </row>
    <row r="114" spans="1:6" ht="15.75" customHeight="1" x14ac:dyDescent="0.2">
      <c r="A114" s="9">
        <v>113</v>
      </c>
      <c r="B114" s="9" t="s">
        <v>143</v>
      </c>
      <c r="C114" s="9" t="str">
        <f t="shared" si="1"/>
        <v>NGETOS</v>
      </c>
      <c r="D114" s="5" t="s">
        <v>50</v>
      </c>
      <c r="E114" s="12" t="s">
        <v>545</v>
      </c>
      <c r="F114" s="12" t="s">
        <v>398</v>
      </c>
    </row>
    <row r="115" spans="1:6" ht="15.75" customHeight="1" x14ac:dyDescent="0.2">
      <c r="A115" s="9">
        <v>114</v>
      </c>
      <c r="B115" s="9" t="s">
        <v>143</v>
      </c>
      <c r="C115" s="9" t="str">
        <f t="shared" si="1"/>
        <v>NGETOS</v>
      </c>
      <c r="D115" s="5" t="s">
        <v>49</v>
      </c>
      <c r="E115" s="12" t="s">
        <v>546</v>
      </c>
      <c r="F115" s="12" t="s">
        <v>399</v>
      </c>
    </row>
    <row r="116" spans="1:6" ht="15.75" customHeight="1" x14ac:dyDescent="0.2">
      <c r="A116" s="9">
        <v>115</v>
      </c>
      <c r="B116" s="9" t="s">
        <v>144</v>
      </c>
      <c r="C116" s="9" t="str">
        <f t="shared" si="1"/>
        <v>NGRONGGOT</v>
      </c>
      <c r="D116" s="5" t="s">
        <v>113</v>
      </c>
      <c r="E116" s="12" t="s">
        <v>547</v>
      </c>
      <c r="F116" s="13" t="s">
        <v>400</v>
      </c>
    </row>
    <row r="117" spans="1:6" ht="15.75" customHeight="1" x14ac:dyDescent="0.2">
      <c r="A117" s="9">
        <v>116</v>
      </c>
      <c r="B117" s="9" t="s">
        <v>158</v>
      </c>
      <c r="C117" s="9" t="str">
        <f t="shared" si="1"/>
        <v>NGANJUK</v>
      </c>
      <c r="D117" s="5" t="s">
        <v>35</v>
      </c>
      <c r="E117" s="12" t="s">
        <v>548</v>
      </c>
      <c r="F117" s="12" t="s">
        <v>401</v>
      </c>
    </row>
    <row r="118" spans="1:6" ht="15.75" customHeight="1" x14ac:dyDescent="0.2">
      <c r="A118" s="9">
        <v>117</v>
      </c>
      <c r="B118" s="9" t="s">
        <v>158</v>
      </c>
      <c r="C118" s="9" t="str">
        <f t="shared" si="1"/>
        <v>NGANJUK</v>
      </c>
      <c r="D118" s="5" t="s">
        <v>34</v>
      </c>
      <c r="E118" s="12" t="s">
        <v>549</v>
      </c>
      <c r="F118" s="12" t="s">
        <v>402</v>
      </c>
    </row>
    <row r="119" spans="1:6" ht="28.5" x14ac:dyDescent="0.2">
      <c r="A119" s="9">
        <v>118</v>
      </c>
      <c r="B119" s="9" t="s">
        <v>158</v>
      </c>
      <c r="C119" s="9" t="str">
        <f t="shared" si="1"/>
        <v>NGANJUK</v>
      </c>
      <c r="D119" s="14" t="s">
        <v>703</v>
      </c>
      <c r="E119" s="10" t="s">
        <v>715</v>
      </c>
      <c r="F119" s="10" t="s">
        <v>709</v>
      </c>
    </row>
    <row r="120" spans="1:6" ht="28.5" x14ac:dyDescent="0.2">
      <c r="A120" s="9">
        <v>119</v>
      </c>
      <c r="B120" s="9" t="s">
        <v>158</v>
      </c>
      <c r="C120" s="9" t="str">
        <f t="shared" si="1"/>
        <v>NGANJUK</v>
      </c>
      <c r="D120" s="14" t="s">
        <v>704</v>
      </c>
      <c r="E120" s="10" t="s">
        <v>716</v>
      </c>
      <c r="F120" s="10" t="s">
        <v>710</v>
      </c>
    </row>
    <row r="121" spans="1:6" ht="28.5" x14ac:dyDescent="0.2">
      <c r="A121" s="9">
        <v>120</v>
      </c>
      <c r="B121" s="9" t="s">
        <v>158</v>
      </c>
      <c r="C121" s="9" t="str">
        <f t="shared" si="1"/>
        <v>NGANJUK</v>
      </c>
      <c r="D121" s="14" t="s">
        <v>707</v>
      </c>
      <c r="E121" s="10" t="s">
        <v>719</v>
      </c>
      <c r="F121" s="10" t="s">
        <v>713</v>
      </c>
    </row>
    <row r="122" spans="1:6" ht="28.5" x14ac:dyDescent="0.2">
      <c r="A122" s="9">
        <v>121</v>
      </c>
      <c r="B122" s="9" t="s">
        <v>158</v>
      </c>
      <c r="C122" s="9" t="str">
        <f t="shared" si="1"/>
        <v>NGANJUK</v>
      </c>
      <c r="D122" s="14" t="s">
        <v>706</v>
      </c>
      <c r="E122" s="10" t="s">
        <v>718</v>
      </c>
      <c r="F122" s="10" t="s">
        <v>712</v>
      </c>
    </row>
    <row r="123" spans="1:6" ht="28.5" x14ac:dyDescent="0.2">
      <c r="A123" s="9">
        <v>122</v>
      </c>
      <c r="B123" s="9" t="s">
        <v>158</v>
      </c>
      <c r="C123" s="9" t="str">
        <f t="shared" si="1"/>
        <v>NGANJUK</v>
      </c>
      <c r="D123" s="14" t="s">
        <v>705</v>
      </c>
      <c r="E123" s="10" t="s">
        <v>717</v>
      </c>
      <c r="F123" s="10" t="s">
        <v>711</v>
      </c>
    </row>
    <row r="124" spans="1:6" ht="28.5" x14ac:dyDescent="0.2">
      <c r="A124" s="9">
        <v>123</v>
      </c>
      <c r="B124" s="9" t="s">
        <v>158</v>
      </c>
      <c r="C124" s="9" t="str">
        <f t="shared" si="1"/>
        <v>NGANJUK</v>
      </c>
      <c r="D124" s="14" t="s">
        <v>708</v>
      </c>
      <c r="E124" s="10" t="s">
        <v>720</v>
      </c>
      <c r="F124" s="10" t="s">
        <v>714</v>
      </c>
    </row>
    <row r="125" spans="1:6" ht="15.75" customHeight="1" x14ac:dyDescent="0.2">
      <c r="A125" s="9">
        <v>124</v>
      </c>
      <c r="B125" s="9" t="s">
        <v>158</v>
      </c>
      <c r="C125" s="9" t="str">
        <f t="shared" si="1"/>
        <v>NGANJUK</v>
      </c>
      <c r="D125" s="5" t="s">
        <v>57</v>
      </c>
      <c r="E125" s="12" t="s">
        <v>550</v>
      </c>
      <c r="F125" s="12" t="s">
        <v>403</v>
      </c>
    </row>
    <row r="126" spans="1:6" ht="15.75" customHeight="1" x14ac:dyDescent="0.2">
      <c r="A126" s="9">
        <v>125</v>
      </c>
      <c r="B126" s="9" t="s">
        <v>158</v>
      </c>
      <c r="C126" s="9" t="str">
        <f t="shared" si="1"/>
        <v>NGANJUK</v>
      </c>
      <c r="D126" s="5" t="s">
        <v>58</v>
      </c>
      <c r="E126" s="12" t="s">
        <v>551</v>
      </c>
      <c r="F126" s="12" t="s">
        <v>404</v>
      </c>
    </row>
    <row r="127" spans="1:6" ht="15.75" customHeight="1" x14ac:dyDescent="0.2">
      <c r="A127" s="9">
        <v>126</v>
      </c>
      <c r="B127" s="9" t="s">
        <v>158</v>
      </c>
      <c r="C127" s="9" t="str">
        <f t="shared" si="1"/>
        <v>NGANJUK</v>
      </c>
      <c r="D127" s="5" t="s">
        <v>59</v>
      </c>
      <c r="E127" s="12" t="s">
        <v>552</v>
      </c>
      <c r="F127" s="12" t="s">
        <v>405</v>
      </c>
    </row>
    <row r="128" spans="1:6" ht="15.75" customHeight="1" x14ac:dyDescent="0.2">
      <c r="A128" s="9">
        <v>127</v>
      </c>
      <c r="B128" s="9" t="s">
        <v>158</v>
      </c>
      <c r="C128" s="9" t="str">
        <f t="shared" si="1"/>
        <v>NGANJUK</v>
      </c>
      <c r="D128" s="5" t="s">
        <v>60</v>
      </c>
      <c r="E128" s="12" t="s">
        <v>553</v>
      </c>
      <c r="F128" s="12" t="s">
        <v>406</v>
      </c>
    </row>
    <row r="129" spans="1:6" ht="15.75" customHeight="1" x14ac:dyDescent="0.2">
      <c r="A129" s="9">
        <v>128</v>
      </c>
      <c r="B129" s="9" t="s">
        <v>148</v>
      </c>
      <c r="C129" s="9" t="str">
        <f t="shared" ref="C129:C192" si="2">IF(B129="35.18.14","BAGOR",IF(B129="35.18.10","BARON",IF(B129="35.18.03","BERBEK",IF(B129="35.18.17","GONDANG",IF(B129="35.18.20","JATIKALEN",IF(B129="35.18.08","KERTOSONO",IF(B129="35.18.19","LENGKONG",IF(B129="35.18.04","LOCERET",IF(B129="35.18.13","NGANJUK",IF(B129="35.18.02","NGETOS",IF(B129="35.18.18","NGLUYU",IF(B129="35.18.07","NGRONGGOT",IF(B129="35.18.05","PACE",IF(B129="35.18.09","PATIANROWO",IF(B129="35.18.06","PRAMBON",IF(B129="35.18.16","REJOSO",IF(B129="35.18.01","SAWAHAN",IF(B129="35.18.12","SUKOMORO",IF(B129="35.18.11","TANJUNGANOM",IF(B129="35.18.15","WILANGAN",0))))))))))))))))))))</f>
        <v>SUKOMORO</v>
      </c>
      <c r="D129" s="5" t="s">
        <v>768</v>
      </c>
      <c r="E129" s="3" t="s">
        <v>826</v>
      </c>
      <c r="F129" s="3" t="s">
        <v>797</v>
      </c>
    </row>
    <row r="130" spans="1:6" ht="15.75" customHeight="1" x14ac:dyDescent="0.2">
      <c r="A130" s="9">
        <v>129</v>
      </c>
      <c r="B130" s="9" t="s">
        <v>148</v>
      </c>
      <c r="C130" s="9" t="str">
        <f t="shared" si="2"/>
        <v>SUKOMORO</v>
      </c>
      <c r="D130" s="5" t="s">
        <v>767</v>
      </c>
      <c r="E130" s="3" t="s">
        <v>822</v>
      </c>
      <c r="F130" s="3" t="s">
        <v>796</v>
      </c>
    </row>
    <row r="131" spans="1:6" ht="15.75" customHeight="1" x14ac:dyDescent="0.2">
      <c r="A131" s="9">
        <v>130</v>
      </c>
      <c r="B131" s="9" t="s">
        <v>148</v>
      </c>
      <c r="C131" s="9" t="str">
        <f t="shared" si="2"/>
        <v>SUKOMORO</v>
      </c>
      <c r="D131" s="5" t="s">
        <v>766</v>
      </c>
      <c r="E131" s="3" t="s">
        <v>821</v>
      </c>
      <c r="F131" s="3" t="s">
        <v>795</v>
      </c>
    </row>
    <row r="132" spans="1:6" ht="15.75" customHeight="1" x14ac:dyDescent="0.2">
      <c r="A132" s="9">
        <v>131</v>
      </c>
      <c r="B132" s="9" t="s">
        <v>148</v>
      </c>
      <c r="C132" s="9" t="str">
        <f t="shared" si="2"/>
        <v>SUKOMORO</v>
      </c>
      <c r="D132" s="5" t="s">
        <v>765</v>
      </c>
      <c r="E132" s="2" t="s">
        <v>820</v>
      </c>
      <c r="F132" s="2" t="s">
        <v>794</v>
      </c>
    </row>
    <row r="133" spans="1:6" ht="15.75" customHeight="1" x14ac:dyDescent="0.2">
      <c r="A133" s="9">
        <v>132</v>
      </c>
      <c r="B133" s="9" t="s">
        <v>147</v>
      </c>
      <c r="C133" s="9" t="str">
        <f t="shared" si="2"/>
        <v>WILANGAN</v>
      </c>
      <c r="D133" s="5" t="s">
        <v>114</v>
      </c>
      <c r="E133" s="12" t="s">
        <v>554</v>
      </c>
      <c r="F133" s="13" t="s">
        <v>407</v>
      </c>
    </row>
    <row r="134" spans="1:6" ht="15.75" customHeight="1" x14ac:dyDescent="0.2">
      <c r="A134" s="9">
        <v>133</v>
      </c>
      <c r="B134" s="9" t="s">
        <v>158</v>
      </c>
      <c r="C134" s="9" t="str">
        <f t="shared" si="2"/>
        <v>NGANJUK</v>
      </c>
      <c r="D134" s="5" t="s">
        <v>13</v>
      </c>
      <c r="E134" s="12" t="s">
        <v>555</v>
      </c>
      <c r="F134" s="12" t="s">
        <v>408</v>
      </c>
    </row>
    <row r="135" spans="1:6" ht="15.75" customHeight="1" x14ac:dyDescent="0.2">
      <c r="A135" s="9">
        <v>134</v>
      </c>
      <c r="B135" s="9" t="s">
        <v>158</v>
      </c>
      <c r="C135" s="9" t="str">
        <f t="shared" si="2"/>
        <v>NGANJUK</v>
      </c>
      <c r="D135" s="5" t="s">
        <v>11</v>
      </c>
      <c r="E135" s="12" t="s">
        <v>556</v>
      </c>
      <c r="F135" s="12" t="s">
        <v>409</v>
      </c>
    </row>
    <row r="136" spans="1:6" ht="15.75" customHeight="1" x14ac:dyDescent="0.2">
      <c r="A136" s="9">
        <v>135</v>
      </c>
      <c r="B136" s="9" t="s">
        <v>158</v>
      </c>
      <c r="C136" s="9" t="str">
        <f t="shared" si="2"/>
        <v>NGANJUK</v>
      </c>
      <c r="D136" s="5" t="s">
        <v>12</v>
      </c>
      <c r="E136" s="12" t="s">
        <v>557</v>
      </c>
      <c r="F136" s="12" t="s">
        <v>410</v>
      </c>
    </row>
    <row r="137" spans="1:6" ht="15.75" customHeight="1" x14ac:dyDescent="0.2">
      <c r="A137" s="9">
        <v>136</v>
      </c>
      <c r="B137" s="9" t="s">
        <v>146</v>
      </c>
      <c r="C137" s="9" t="str">
        <f t="shared" si="2"/>
        <v>KERTOSONO</v>
      </c>
      <c r="D137" s="5" t="s">
        <v>756</v>
      </c>
      <c r="E137" s="3" t="s">
        <v>825</v>
      </c>
      <c r="F137" s="3" t="s">
        <v>785</v>
      </c>
    </row>
    <row r="138" spans="1:6" ht="15.75" customHeight="1" x14ac:dyDescent="0.2">
      <c r="A138" s="9">
        <v>137</v>
      </c>
      <c r="B138" s="9" t="s">
        <v>146</v>
      </c>
      <c r="C138" s="9" t="str">
        <f t="shared" si="2"/>
        <v>KERTOSONO</v>
      </c>
      <c r="D138" s="5" t="s">
        <v>754</v>
      </c>
      <c r="E138" s="2" t="s">
        <v>823</v>
      </c>
      <c r="F138" s="2" t="s">
        <v>783</v>
      </c>
    </row>
    <row r="139" spans="1:6" ht="15.75" customHeight="1" x14ac:dyDescent="0.2">
      <c r="A139" s="9">
        <v>138</v>
      </c>
      <c r="B139" s="9" t="s">
        <v>146</v>
      </c>
      <c r="C139" s="9" t="str">
        <f t="shared" si="2"/>
        <v>KERTOSONO</v>
      </c>
      <c r="D139" s="5" t="s">
        <v>755</v>
      </c>
      <c r="E139" s="2" t="s">
        <v>824</v>
      </c>
      <c r="F139" s="2" t="s">
        <v>784</v>
      </c>
    </row>
    <row r="140" spans="1:6" ht="15.75" customHeight="1" x14ac:dyDescent="0.2">
      <c r="A140" s="9">
        <v>139</v>
      </c>
      <c r="B140" s="9" t="s">
        <v>148</v>
      </c>
      <c r="C140" s="9" t="str">
        <f t="shared" si="2"/>
        <v>SUKOMORO</v>
      </c>
      <c r="D140" s="5" t="s">
        <v>46</v>
      </c>
      <c r="E140" s="12" t="s">
        <v>558</v>
      </c>
      <c r="F140" s="12" t="s">
        <v>411</v>
      </c>
    </row>
    <row r="141" spans="1:6" ht="15.75" customHeight="1" x14ac:dyDescent="0.2">
      <c r="A141" s="9">
        <v>140</v>
      </c>
      <c r="B141" s="9" t="s">
        <v>148</v>
      </c>
      <c r="C141" s="9" t="str">
        <f t="shared" si="2"/>
        <v>SUKOMORO</v>
      </c>
      <c r="D141" s="5" t="s">
        <v>47</v>
      </c>
      <c r="E141" s="12" t="s">
        <v>559</v>
      </c>
      <c r="F141" s="12" t="s">
        <v>412</v>
      </c>
    </row>
    <row r="142" spans="1:6" ht="15.75" customHeight="1" x14ac:dyDescent="0.2">
      <c r="A142" s="9">
        <v>141</v>
      </c>
      <c r="B142" s="9" t="s">
        <v>148</v>
      </c>
      <c r="C142" s="9" t="str">
        <f t="shared" si="2"/>
        <v>SUKOMORO</v>
      </c>
      <c r="D142" s="5" t="s">
        <v>48</v>
      </c>
      <c r="E142" s="12" t="s">
        <v>560</v>
      </c>
      <c r="F142" s="13" t="s">
        <v>827</v>
      </c>
    </row>
    <row r="143" spans="1:6" ht="15.75" customHeight="1" x14ac:dyDescent="0.2">
      <c r="A143" s="9">
        <v>142</v>
      </c>
      <c r="B143" s="9" t="s">
        <v>147</v>
      </c>
      <c r="C143" s="9" t="str">
        <f t="shared" si="2"/>
        <v>WILANGAN</v>
      </c>
      <c r="D143" s="5" t="s">
        <v>115</v>
      </c>
      <c r="E143" s="12" t="s">
        <v>561</v>
      </c>
      <c r="F143" s="13" t="s">
        <v>413</v>
      </c>
    </row>
    <row r="144" spans="1:6" ht="15.75" customHeight="1" x14ac:dyDescent="0.2">
      <c r="A144" s="9">
        <v>143</v>
      </c>
      <c r="B144" s="9" t="s">
        <v>148</v>
      </c>
      <c r="C144" s="9" t="str">
        <f t="shared" si="2"/>
        <v>SUKOMORO</v>
      </c>
      <c r="D144" s="5" t="s">
        <v>116</v>
      </c>
      <c r="E144" s="12" t="s">
        <v>562</v>
      </c>
      <c r="F144" s="13" t="s">
        <v>414</v>
      </c>
    </row>
    <row r="145" spans="1:6" ht="15.75" customHeight="1" x14ac:dyDescent="0.2">
      <c r="A145" s="9">
        <v>144</v>
      </c>
      <c r="B145" s="9" t="s">
        <v>147</v>
      </c>
      <c r="C145" s="9" t="str">
        <f t="shared" si="2"/>
        <v>WILANGAN</v>
      </c>
      <c r="D145" s="5" t="s">
        <v>117</v>
      </c>
      <c r="E145" s="12" t="s">
        <v>563</v>
      </c>
      <c r="F145" s="13" t="s">
        <v>415</v>
      </c>
    </row>
    <row r="146" spans="1:6" ht="15.75" customHeight="1" x14ac:dyDescent="0.2">
      <c r="A146" s="9">
        <v>145</v>
      </c>
      <c r="B146" s="9" t="s">
        <v>158</v>
      </c>
      <c r="C146" s="9" t="str">
        <f t="shared" si="2"/>
        <v>NGANJUK</v>
      </c>
      <c r="D146" s="5" t="s">
        <v>37</v>
      </c>
      <c r="E146" s="12" t="s">
        <v>564</v>
      </c>
      <c r="F146" s="12" t="s">
        <v>416</v>
      </c>
    </row>
    <row r="147" spans="1:6" ht="15.75" customHeight="1" x14ac:dyDescent="0.2">
      <c r="A147" s="9">
        <v>146</v>
      </c>
      <c r="B147" s="9" t="s">
        <v>158</v>
      </c>
      <c r="C147" s="9" t="str">
        <f t="shared" si="2"/>
        <v>NGANJUK</v>
      </c>
      <c r="D147" s="5" t="s">
        <v>36</v>
      </c>
      <c r="E147" s="12" t="s">
        <v>565</v>
      </c>
      <c r="F147" s="12" t="s">
        <v>417</v>
      </c>
    </row>
    <row r="148" spans="1:6" ht="15.75" customHeight="1" x14ac:dyDescent="0.2">
      <c r="A148" s="9">
        <v>147</v>
      </c>
      <c r="B148" s="9" t="s">
        <v>158</v>
      </c>
      <c r="C148" s="9" t="str">
        <f t="shared" si="2"/>
        <v>NGANJUK</v>
      </c>
      <c r="D148" s="5" t="s">
        <v>38</v>
      </c>
      <c r="E148" s="12" t="s">
        <v>566</v>
      </c>
      <c r="F148" s="12" t="s">
        <v>418</v>
      </c>
    </row>
    <row r="149" spans="1:6" ht="15.75" customHeight="1" x14ac:dyDescent="0.2">
      <c r="A149" s="9">
        <v>148</v>
      </c>
      <c r="B149" s="9" t="s">
        <v>158</v>
      </c>
      <c r="C149" s="9" t="str">
        <f t="shared" si="2"/>
        <v>NGANJUK</v>
      </c>
      <c r="D149" s="5" t="s">
        <v>118</v>
      </c>
      <c r="E149" s="12" t="s">
        <v>567</v>
      </c>
      <c r="F149" s="12" t="s">
        <v>419</v>
      </c>
    </row>
    <row r="150" spans="1:6" ht="15.75" customHeight="1" x14ac:dyDescent="0.2">
      <c r="A150" s="9">
        <v>149</v>
      </c>
      <c r="B150" s="9" t="s">
        <v>145</v>
      </c>
      <c r="C150" s="9" t="str">
        <f t="shared" si="2"/>
        <v>SAWAHAN</v>
      </c>
      <c r="D150" s="5" t="s">
        <v>119</v>
      </c>
      <c r="E150" s="12" t="s">
        <v>568</v>
      </c>
      <c r="F150" s="13" t="s">
        <v>420</v>
      </c>
    </row>
    <row r="151" spans="1:6" ht="15.75" customHeight="1" x14ac:dyDescent="0.2">
      <c r="A151" s="9">
        <v>150</v>
      </c>
      <c r="B151" s="9" t="s">
        <v>143</v>
      </c>
      <c r="C151" s="9" t="str">
        <f t="shared" si="2"/>
        <v>NGETOS</v>
      </c>
      <c r="D151" s="5" t="s">
        <v>133</v>
      </c>
      <c r="E151" s="12" t="s">
        <v>569</v>
      </c>
      <c r="F151" s="12" t="s">
        <v>421</v>
      </c>
    </row>
    <row r="152" spans="1:6" ht="15.75" customHeight="1" x14ac:dyDescent="0.2">
      <c r="A152" s="9">
        <v>151</v>
      </c>
      <c r="B152" s="9" t="s">
        <v>143</v>
      </c>
      <c r="C152" s="9" t="str">
        <f t="shared" si="2"/>
        <v>NGETOS</v>
      </c>
      <c r="D152" s="5" t="s">
        <v>134</v>
      </c>
      <c r="E152" s="12" t="s">
        <v>570</v>
      </c>
      <c r="F152" s="12" t="s">
        <v>422</v>
      </c>
    </row>
    <row r="153" spans="1:6" ht="15.75" customHeight="1" x14ac:dyDescent="0.2">
      <c r="A153" s="9">
        <v>152</v>
      </c>
      <c r="B153" s="9" t="s">
        <v>145</v>
      </c>
      <c r="C153" s="9" t="str">
        <f t="shared" si="2"/>
        <v>SAWAHAN</v>
      </c>
      <c r="D153" s="5" t="s">
        <v>120</v>
      </c>
      <c r="E153" s="12" t="s">
        <v>571</v>
      </c>
      <c r="F153" s="13" t="s">
        <v>423</v>
      </c>
    </row>
    <row r="154" spans="1:6" ht="15.75" customHeight="1" x14ac:dyDescent="0.2">
      <c r="A154" s="9">
        <v>153</v>
      </c>
      <c r="B154" s="9" t="s">
        <v>158</v>
      </c>
      <c r="C154" s="9" t="str">
        <f t="shared" si="2"/>
        <v>NGANJUK</v>
      </c>
      <c r="D154" s="5" t="s">
        <v>0</v>
      </c>
      <c r="E154" s="12" t="s">
        <v>572</v>
      </c>
      <c r="F154" s="12" t="s">
        <v>424</v>
      </c>
    </row>
    <row r="155" spans="1:6" ht="15.75" customHeight="1" x14ac:dyDescent="0.2">
      <c r="A155" s="9">
        <v>154</v>
      </c>
      <c r="B155" s="9" t="s">
        <v>158</v>
      </c>
      <c r="C155" s="9" t="str">
        <f t="shared" si="2"/>
        <v>NGANJUK</v>
      </c>
      <c r="D155" s="5" t="s">
        <v>1</v>
      </c>
      <c r="E155" s="12" t="s">
        <v>573</v>
      </c>
      <c r="F155" s="12" t="s">
        <v>425</v>
      </c>
    </row>
    <row r="156" spans="1:6" ht="15.75" customHeight="1" x14ac:dyDescent="0.2">
      <c r="A156" s="9">
        <v>155</v>
      </c>
      <c r="B156" s="9" t="s">
        <v>158</v>
      </c>
      <c r="C156" s="9" t="str">
        <f t="shared" si="2"/>
        <v>NGANJUK</v>
      </c>
      <c r="D156" s="5" t="s">
        <v>751</v>
      </c>
      <c r="E156" s="3" t="s">
        <v>809</v>
      </c>
      <c r="F156" s="3" t="s">
        <v>780</v>
      </c>
    </row>
    <row r="157" spans="1:6" ht="15.75" customHeight="1" x14ac:dyDescent="0.2">
      <c r="A157" s="9">
        <v>156</v>
      </c>
      <c r="B157" s="9" t="s">
        <v>147</v>
      </c>
      <c r="C157" s="9" t="str">
        <f t="shared" si="2"/>
        <v>WILANGAN</v>
      </c>
      <c r="D157" s="11" t="s">
        <v>645</v>
      </c>
      <c r="E157" s="4" t="s">
        <v>695</v>
      </c>
      <c r="F157" s="4" t="s">
        <v>670</v>
      </c>
    </row>
    <row r="158" spans="1:6" ht="15.75" customHeight="1" x14ac:dyDescent="0.2">
      <c r="A158" s="9">
        <v>157</v>
      </c>
      <c r="B158" s="9" t="s">
        <v>147</v>
      </c>
      <c r="C158" s="9" t="str">
        <f t="shared" si="2"/>
        <v>WILANGAN</v>
      </c>
      <c r="D158" s="11" t="s">
        <v>646</v>
      </c>
      <c r="E158" s="4" t="s">
        <v>696</v>
      </c>
      <c r="F158" s="4" t="s">
        <v>671</v>
      </c>
    </row>
    <row r="159" spans="1:6" ht="15.75" customHeight="1" x14ac:dyDescent="0.2">
      <c r="A159" s="9">
        <v>158</v>
      </c>
      <c r="B159" s="9" t="s">
        <v>158</v>
      </c>
      <c r="C159" s="9" t="str">
        <f t="shared" si="2"/>
        <v>NGANJUK</v>
      </c>
      <c r="D159" s="5" t="s">
        <v>2</v>
      </c>
      <c r="E159" s="12" t="s">
        <v>574</v>
      </c>
      <c r="F159" s="12" t="s">
        <v>426</v>
      </c>
    </row>
    <row r="160" spans="1:6" ht="15.75" customHeight="1" x14ac:dyDescent="0.2">
      <c r="A160" s="9">
        <v>159</v>
      </c>
      <c r="B160" s="9" t="s">
        <v>158</v>
      </c>
      <c r="C160" s="9" t="str">
        <f t="shared" si="2"/>
        <v>NGANJUK</v>
      </c>
      <c r="D160" s="5" t="s">
        <v>760</v>
      </c>
      <c r="E160" s="2" t="s">
        <v>815</v>
      </c>
      <c r="F160" s="2" t="s">
        <v>789</v>
      </c>
    </row>
    <row r="161" spans="1:6" ht="15.75" customHeight="1" x14ac:dyDescent="0.2">
      <c r="A161" s="9">
        <v>160</v>
      </c>
      <c r="B161" s="9" t="s">
        <v>158</v>
      </c>
      <c r="C161" s="9" t="str">
        <f t="shared" si="2"/>
        <v>NGANJUK</v>
      </c>
      <c r="D161" s="5" t="s">
        <v>757</v>
      </c>
      <c r="E161" s="3" t="s">
        <v>812</v>
      </c>
      <c r="F161" s="3" t="s">
        <v>786</v>
      </c>
    </row>
    <row r="162" spans="1:6" ht="15.75" customHeight="1" x14ac:dyDescent="0.2">
      <c r="A162" s="9">
        <v>161</v>
      </c>
      <c r="B162" s="9" t="s">
        <v>158</v>
      </c>
      <c r="C162" s="9" t="str">
        <f t="shared" si="2"/>
        <v>NGANJUK</v>
      </c>
      <c r="D162" s="5" t="s">
        <v>764</v>
      </c>
      <c r="E162" s="3" t="s">
        <v>819</v>
      </c>
      <c r="F162" s="3" t="s">
        <v>793</v>
      </c>
    </row>
    <row r="163" spans="1:6" ht="15.75" customHeight="1" x14ac:dyDescent="0.2">
      <c r="A163" s="9">
        <v>162</v>
      </c>
      <c r="B163" s="9" t="s">
        <v>158</v>
      </c>
      <c r="C163" s="9" t="str">
        <f t="shared" si="2"/>
        <v>NGANJUK</v>
      </c>
      <c r="D163" s="5" t="s">
        <v>759</v>
      </c>
      <c r="E163" s="4" t="s">
        <v>814</v>
      </c>
      <c r="F163" s="4" t="s">
        <v>788</v>
      </c>
    </row>
    <row r="164" spans="1:6" ht="15.75" customHeight="1" x14ac:dyDescent="0.2">
      <c r="A164" s="9">
        <v>163</v>
      </c>
      <c r="B164" s="9" t="s">
        <v>158</v>
      </c>
      <c r="C164" s="9" t="str">
        <f t="shared" si="2"/>
        <v>NGANJUK</v>
      </c>
      <c r="D164" s="5" t="s">
        <v>762</v>
      </c>
      <c r="E164" s="2" t="s">
        <v>817</v>
      </c>
      <c r="F164" s="2" t="s">
        <v>791</v>
      </c>
    </row>
    <row r="165" spans="1:6" ht="15.75" customHeight="1" x14ac:dyDescent="0.2">
      <c r="A165" s="9">
        <v>164</v>
      </c>
      <c r="B165" s="9" t="s">
        <v>158</v>
      </c>
      <c r="C165" s="9" t="str">
        <f t="shared" si="2"/>
        <v>NGANJUK</v>
      </c>
      <c r="D165" s="5" t="s">
        <v>761</v>
      </c>
      <c r="E165" s="2" t="s">
        <v>816</v>
      </c>
      <c r="F165" s="2" t="s">
        <v>790</v>
      </c>
    </row>
    <row r="166" spans="1:6" ht="15.75" customHeight="1" x14ac:dyDescent="0.2">
      <c r="A166" s="9">
        <v>165</v>
      </c>
      <c r="B166" s="9" t="s">
        <v>158</v>
      </c>
      <c r="C166" s="9" t="str">
        <f t="shared" si="2"/>
        <v>NGANJUK</v>
      </c>
      <c r="D166" s="5" t="s">
        <v>758</v>
      </c>
      <c r="E166" s="3" t="s">
        <v>813</v>
      </c>
      <c r="F166" s="3" t="s">
        <v>787</v>
      </c>
    </row>
    <row r="167" spans="1:6" ht="15.75" customHeight="1" x14ac:dyDescent="0.2">
      <c r="A167" s="9">
        <v>166</v>
      </c>
      <c r="B167" s="9" t="s">
        <v>158</v>
      </c>
      <c r="C167" s="9" t="str">
        <f t="shared" si="2"/>
        <v>NGANJUK</v>
      </c>
      <c r="D167" s="5" t="s">
        <v>763</v>
      </c>
      <c r="E167" s="2" t="s">
        <v>818</v>
      </c>
      <c r="F167" s="2" t="s">
        <v>792</v>
      </c>
    </row>
    <row r="168" spans="1:6" ht="15.75" customHeight="1" x14ac:dyDescent="0.2">
      <c r="A168" s="9">
        <v>167</v>
      </c>
      <c r="B168" s="9" t="s">
        <v>145</v>
      </c>
      <c r="C168" s="9" t="str">
        <f t="shared" si="2"/>
        <v>SAWAHAN</v>
      </c>
      <c r="D168" s="11" t="s">
        <v>644</v>
      </c>
      <c r="E168" s="4" t="s">
        <v>694</v>
      </c>
      <c r="F168" s="4" t="s">
        <v>669</v>
      </c>
    </row>
    <row r="169" spans="1:6" ht="15.75" customHeight="1" x14ac:dyDescent="0.2">
      <c r="A169" s="9">
        <v>168</v>
      </c>
      <c r="B169" s="9" t="s">
        <v>145</v>
      </c>
      <c r="C169" s="9" t="str">
        <f t="shared" si="2"/>
        <v>SAWAHAN</v>
      </c>
      <c r="D169" s="5" t="s">
        <v>641</v>
      </c>
      <c r="E169" s="4" t="s">
        <v>691</v>
      </c>
      <c r="F169" s="4" t="s">
        <v>666</v>
      </c>
    </row>
    <row r="170" spans="1:6" ht="15.75" customHeight="1" x14ac:dyDescent="0.2">
      <c r="A170" s="9">
        <v>169</v>
      </c>
      <c r="B170" s="9" t="s">
        <v>145</v>
      </c>
      <c r="C170" s="9" t="str">
        <f t="shared" si="2"/>
        <v>SAWAHAN</v>
      </c>
      <c r="D170" s="11" t="s">
        <v>642</v>
      </c>
      <c r="E170" s="4" t="s">
        <v>692</v>
      </c>
      <c r="F170" s="4" t="s">
        <v>667</v>
      </c>
    </row>
    <row r="171" spans="1:6" ht="15.75" customHeight="1" x14ac:dyDescent="0.2">
      <c r="A171" s="9">
        <v>170</v>
      </c>
      <c r="B171" s="9" t="s">
        <v>145</v>
      </c>
      <c r="C171" s="9" t="str">
        <f t="shared" si="2"/>
        <v>SAWAHAN</v>
      </c>
      <c r="D171" s="11" t="s">
        <v>643</v>
      </c>
      <c r="E171" s="4" t="s">
        <v>693</v>
      </c>
      <c r="F171" s="4" t="s">
        <v>668</v>
      </c>
    </row>
    <row r="172" spans="1:6" ht="15.75" customHeight="1" x14ac:dyDescent="0.2">
      <c r="A172" s="9">
        <v>171</v>
      </c>
      <c r="B172" s="9" t="s">
        <v>159</v>
      </c>
      <c r="C172" s="9" t="str">
        <f t="shared" si="2"/>
        <v>BAGOR</v>
      </c>
      <c r="D172" s="5" t="s">
        <v>121</v>
      </c>
      <c r="E172" s="12" t="s">
        <v>575</v>
      </c>
      <c r="F172" s="13" t="s">
        <v>427</v>
      </c>
    </row>
    <row r="173" spans="1:6" ht="15.75" customHeight="1" x14ac:dyDescent="0.2">
      <c r="A173" s="9">
        <v>172</v>
      </c>
      <c r="B173" s="9" t="s">
        <v>159</v>
      </c>
      <c r="C173" s="9" t="str">
        <f t="shared" si="2"/>
        <v>BAGOR</v>
      </c>
      <c r="D173" s="5" t="s">
        <v>122</v>
      </c>
      <c r="E173" s="12" t="s">
        <v>576</v>
      </c>
      <c r="F173" s="13" t="s">
        <v>428</v>
      </c>
    </row>
    <row r="174" spans="1:6" ht="15.75" customHeight="1" x14ac:dyDescent="0.2">
      <c r="A174" s="9">
        <v>173</v>
      </c>
      <c r="B174" s="9" t="s">
        <v>159</v>
      </c>
      <c r="C174" s="9" t="str">
        <f t="shared" si="2"/>
        <v>BAGOR</v>
      </c>
      <c r="D174" s="5" t="s">
        <v>123</v>
      </c>
      <c r="E174" s="12" t="s">
        <v>577</v>
      </c>
      <c r="F174" s="13" t="s">
        <v>429</v>
      </c>
    </row>
    <row r="175" spans="1:6" ht="15.75" customHeight="1" x14ac:dyDescent="0.2">
      <c r="A175" s="9">
        <v>174</v>
      </c>
      <c r="B175" s="9" t="s">
        <v>159</v>
      </c>
      <c r="C175" s="9" t="str">
        <f t="shared" si="2"/>
        <v>BAGOR</v>
      </c>
      <c r="D175" s="5" t="s">
        <v>124</v>
      </c>
      <c r="E175" s="12" t="s">
        <v>578</v>
      </c>
      <c r="F175" s="13" t="s">
        <v>430</v>
      </c>
    </row>
    <row r="176" spans="1:6" ht="15.75" customHeight="1" x14ac:dyDescent="0.2">
      <c r="A176" s="9">
        <v>175</v>
      </c>
      <c r="B176" s="9" t="s">
        <v>160</v>
      </c>
      <c r="C176" s="9" t="str">
        <f t="shared" si="2"/>
        <v>BERBEK</v>
      </c>
      <c r="D176" s="5" t="s">
        <v>142</v>
      </c>
      <c r="E176" s="12" t="s">
        <v>581</v>
      </c>
      <c r="F176" s="13" t="s">
        <v>433</v>
      </c>
    </row>
    <row r="177" spans="1:6" ht="15.75" customHeight="1" x14ac:dyDescent="0.2">
      <c r="A177" s="9">
        <v>176</v>
      </c>
      <c r="B177" s="9" t="s">
        <v>160</v>
      </c>
      <c r="C177" s="9" t="str">
        <f t="shared" si="2"/>
        <v>BERBEK</v>
      </c>
      <c r="D177" s="5" t="s">
        <v>140</v>
      </c>
      <c r="E177" s="12" t="s">
        <v>579</v>
      </c>
      <c r="F177" s="13" t="s">
        <v>431</v>
      </c>
    </row>
    <row r="178" spans="1:6" ht="15.75" customHeight="1" x14ac:dyDescent="0.2">
      <c r="A178" s="9">
        <v>177</v>
      </c>
      <c r="B178" s="9" t="s">
        <v>160</v>
      </c>
      <c r="C178" s="9" t="str">
        <f t="shared" si="2"/>
        <v>BERBEK</v>
      </c>
      <c r="D178" s="5" t="s">
        <v>141</v>
      </c>
      <c r="E178" s="12" t="s">
        <v>580</v>
      </c>
      <c r="F178" s="13" t="s">
        <v>432</v>
      </c>
    </row>
    <row r="179" spans="1:6" ht="15.75" customHeight="1" x14ac:dyDescent="0.2">
      <c r="A179" s="9">
        <v>178</v>
      </c>
      <c r="B179" s="9" t="s">
        <v>160</v>
      </c>
      <c r="C179" s="9" t="str">
        <f t="shared" si="2"/>
        <v>BERBEK</v>
      </c>
      <c r="D179" s="5" t="s">
        <v>125</v>
      </c>
      <c r="E179" s="12" t="s">
        <v>582</v>
      </c>
      <c r="F179" s="13" t="s">
        <v>434</v>
      </c>
    </row>
    <row r="180" spans="1:6" ht="15.75" customHeight="1" x14ac:dyDescent="0.2">
      <c r="A180" s="9">
        <v>179</v>
      </c>
      <c r="B180" s="9" t="s">
        <v>152</v>
      </c>
      <c r="C180" s="9" t="str">
        <f t="shared" si="2"/>
        <v>PACE</v>
      </c>
      <c r="D180" s="11" t="s">
        <v>627</v>
      </c>
      <c r="E180" s="4" t="s">
        <v>677</v>
      </c>
      <c r="F180" s="4" t="s">
        <v>652</v>
      </c>
    </row>
    <row r="181" spans="1:6" ht="15.75" customHeight="1" x14ac:dyDescent="0.2">
      <c r="A181" s="9">
        <v>180</v>
      </c>
      <c r="B181" s="9" t="s">
        <v>152</v>
      </c>
      <c r="C181" s="9" t="str">
        <f t="shared" si="2"/>
        <v>PACE</v>
      </c>
      <c r="D181" s="5" t="s">
        <v>626</v>
      </c>
      <c r="E181" s="4" t="s">
        <v>676</v>
      </c>
      <c r="F181" s="4" t="s">
        <v>651</v>
      </c>
    </row>
    <row r="182" spans="1:6" ht="15.75" customHeight="1" x14ac:dyDescent="0.2">
      <c r="A182" s="9">
        <v>181</v>
      </c>
      <c r="B182" s="9" t="s">
        <v>152</v>
      </c>
      <c r="C182" s="9" t="str">
        <f t="shared" si="2"/>
        <v>PACE</v>
      </c>
      <c r="D182" s="11" t="s">
        <v>628</v>
      </c>
      <c r="E182" s="4" t="s">
        <v>678</v>
      </c>
      <c r="F182" s="4" t="s">
        <v>653</v>
      </c>
    </row>
    <row r="183" spans="1:6" ht="15.75" customHeight="1" x14ac:dyDescent="0.2">
      <c r="A183" s="9">
        <v>182</v>
      </c>
      <c r="B183" s="9" t="s">
        <v>156</v>
      </c>
      <c r="C183" s="9" t="str">
        <f t="shared" si="2"/>
        <v>NGLUYU</v>
      </c>
      <c r="D183" s="11" t="s">
        <v>636</v>
      </c>
      <c r="E183" s="4" t="s">
        <v>686</v>
      </c>
      <c r="F183" s="4" t="s">
        <v>661</v>
      </c>
    </row>
    <row r="184" spans="1:6" ht="15.75" customHeight="1" x14ac:dyDescent="0.2">
      <c r="A184" s="9">
        <v>183</v>
      </c>
      <c r="B184" s="9" t="s">
        <v>156</v>
      </c>
      <c r="C184" s="9" t="str">
        <f t="shared" si="2"/>
        <v>NGLUYU</v>
      </c>
      <c r="D184" s="11" t="s">
        <v>637</v>
      </c>
      <c r="E184" s="4" t="s">
        <v>687</v>
      </c>
      <c r="F184" s="4" t="s">
        <v>662</v>
      </c>
    </row>
    <row r="185" spans="1:6" ht="15.75" customHeight="1" x14ac:dyDescent="0.2">
      <c r="A185" s="9">
        <v>184</v>
      </c>
      <c r="B185" s="9" t="s">
        <v>156</v>
      </c>
      <c r="C185" s="9" t="str">
        <f t="shared" si="2"/>
        <v>NGLUYU</v>
      </c>
      <c r="D185" s="11" t="s">
        <v>635</v>
      </c>
      <c r="E185" s="4" t="s">
        <v>685</v>
      </c>
      <c r="F185" s="4" t="s">
        <v>660</v>
      </c>
    </row>
    <row r="186" spans="1:6" ht="15.75" customHeight="1" x14ac:dyDescent="0.2">
      <c r="A186" s="9">
        <v>185</v>
      </c>
      <c r="B186" s="9" t="s">
        <v>157</v>
      </c>
      <c r="C186" s="9" t="str">
        <f t="shared" si="2"/>
        <v>REJOSO</v>
      </c>
      <c r="D186" s="5" t="s">
        <v>262</v>
      </c>
      <c r="E186" s="4" t="s">
        <v>281</v>
      </c>
      <c r="F186" s="4" t="s">
        <v>272</v>
      </c>
    </row>
    <row r="187" spans="1:6" ht="15.75" customHeight="1" x14ac:dyDescent="0.2">
      <c r="A187" s="9">
        <v>186</v>
      </c>
      <c r="B187" s="9" t="s">
        <v>157</v>
      </c>
      <c r="C187" s="9" t="str">
        <f t="shared" si="2"/>
        <v>REJOSO</v>
      </c>
      <c r="D187" s="5" t="s">
        <v>263</v>
      </c>
      <c r="E187" s="4" t="s">
        <v>282</v>
      </c>
      <c r="F187" s="4" t="s">
        <v>273</v>
      </c>
    </row>
    <row r="188" spans="1:6" ht="15.75" customHeight="1" x14ac:dyDescent="0.2">
      <c r="A188" s="9">
        <v>187</v>
      </c>
      <c r="B188" s="9" t="s">
        <v>157</v>
      </c>
      <c r="C188" s="9" t="str">
        <f t="shared" si="2"/>
        <v>REJOSO</v>
      </c>
      <c r="D188" s="5" t="s">
        <v>264</v>
      </c>
      <c r="E188" s="4" t="s">
        <v>283</v>
      </c>
      <c r="F188" s="4" t="s">
        <v>274</v>
      </c>
    </row>
    <row r="189" spans="1:6" ht="15.75" customHeight="1" x14ac:dyDescent="0.2">
      <c r="A189" s="9">
        <v>188</v>
      </c>
      <c r="B189" s="9" t="s">
        <v>161</v>
      </c>
      <c r="C189" s="9" t="str">
        <f t="shared" si="2"/>
        <v>LENGKONG</v>
      </c>
      <c r="D189" s="5" t="s">
        <v>135</v>
      </c>
      <c r="E189" s="12" t="s">
        <v>583</v>
      </c>
      <c r="F189" s="12" t="s">
        <v>435</v>
      </c>
    </row>
    <row r="190" spans="1:6" ht="15.75" customHeight="1" x14ac:dyDescent="0.2">
      <c r="A190" s="9">
        <v>189</v>
      </c>
      <c r="B190" s="9" t="s">
        <v>161</v>
      </c>
      <c r="C190" s="9" t="str">
        <f t="shared" si="2"/>
        <v>LENGKONG</v>
      </c>
      <c r="D190" s="5" t="s">
        <v>136</v>
      </c>
      <c r="E190" s="12" t="s">
        <v>584</v>
      </c>
      <c r="F190" s="12" t="s">
        <v>436</v>
      </c>
    </row>
    <row r="191" spans="1:6" ht="15.75" customHeight="1" x14ac:dyDescent="0.2">
      <c r="A191" s="9">
        <v>190</v>
      </c>
      <c r="B191" s="9" t="s">
        <v>144</v>
      </c>
      <c r="C191" s="9" t="str">
        <f t="shared" si="2"/>
        <v>NGRONGGOT</v>
      </c>
      <c r="D191" s="5" t="s">
        <v>126</v>
      </c>
      <c r="E191" s="12" t="s">
        <v>585</v>
      </c>
      <c r="F191" s="13" t="s">
        <v>437</v>
      </c>
    </row>
    <row r="192" spans="1:6" ht="15.75" customHeight="1" x14ac:dyDescent="0.2">
      <c r="A192" s="9">
        <v>191</v>
      </c>
      <c r="B192" s="9" t="s">
        <v>158</v>
      </c>
      <c r="C192" s="9" t="str">
        <f t="shared" si="2"/>
        <v>NGANJUK</v>
      </c>
      <c r="D192" s="5" t="s">
        <v>174</v>
      </c>
      <c r="E192" s="4" t="s">
        <v>192</v>
      </c>
      <c r="F192" s="4" t="s">
        <v>182</v>
      </c>
    </row>
    <row r="193" spans="1:6" ht="15.75" customHeight="1" x14ac:dyDescent="0.2">
      <c r="A193" s="9">
        <v>192</v>
      </c>
      <c r="B193" s="9" t="s">
        <v>158</v>
      </c>
      <c r="C193" s="9" t="str">
        <f t="shared" ref="C193:C256" si="3">IF(B193="35.18.14","BAGOR",IF(B193="35.18.10","BARON",IF(B193="35.18.03","BERBEK",IF(B193="35.18.17","GONDANG",IF(B193="35.18.20","JATIKALEN",IF(B193="35.18.08","KERTOSONO",IF(B193="35.18.19","LENGKONG",IF(B193="35.18.04","LOCERET",IF(B193="35.18.13","NGANJUK",IF(B193="35.18.02","NGETOS",IF(B193="35.18.18","NGLUYU",IF(B193="35.18.07","NGRONGGOT",IF(B193="35.18.05","PACE",IF(B193="35.18.09","PATIANROWO",IF(B193="35.18.06","PRAMBON",IF(B193="35.18.16","REJOSO",IF(B193="35.18.01","SAWAHAN",IF(B193="35.18.12","SUKOMORO",IF(B193="35.18.11","TANJUNGANOM",IF(B193="35.18.15","WILANGAN",0))))))))))))))))))))</f>
        <v>NGANJUK</v>
      </c>
      <c r="D193" s="5" t="s">
        <v>173</v>
      </c>
      <c r="E193" s="4" t="s">
        <v>191</v>
      </c>
      <c r="F193" s="4" t="s">
        <v>181</v>
      </c>
    </row>
    <row r="194" spans="1:6" ht="15.75" customHeight="1" x14ac:dyDescent="0.2">
      <c r="A194" s="9">
        <v>193</v>
      </c>
      <c r="B194" s="9" t="s">
        <v>158</v>
      </c>
      <c r="C194" s="9" t="str">
        <f t="shared" si="3"/>
        <v>NGANJUK</v>
      </c>
      <c r="D194" s="5" t="s">
        <v>176</v>
      </c>
      <c r="E194" s="4" t="s">
        <v>194</v>
      </c>
      <c r="F194" s="4" t="s">
        <v>184</v>
      </c>
    </row>
    <row r="195" spans="1:6" ht="15.75" customHeight="1" x14ac:dyDescent="0.2">
      <c r="A195" s="9">
        <v>194</v>
      </c>
      <c r="B195" s="9" t="s">
        <v>158</v>
      </c>
      <c r="C195" s="9" t="str">
        <f t="shared" si="3"/>
        <v>NGANJUK</v>
      </c>
      <c r="D195" s="5" t="s">
        <v>175</v>
      </c>
      <c r="E195" s="4" t="s">
        <v>193</v>
      </c>
      <c r="F195" s="4" t="s">
        <v>183</v>
      </c>
    </row>
    <row r="196" spans="1:6" ht="15.75" customHeight="1" x14ac:dyDescent="0.2">
      <c r="A196" s="9">
        <v>195</v>
      </c>
      <c r="B196" s="9" t="s">
        <v>157</v>
      </c>
      <c r="C196" s="9" t="str">
        <f t="shared" si="3"/>
        <v>REJOSO</v>
      </c>
      <c r="D196" s="5" t="s">
        <v>297</v>
      </c>
      <c r="E196" s="4" t="s">
        <v>315</v>
      </c>
      <c r="F196" s="4" t="s">
        <v>306</v>
      </c>
    </row>
    <row r="197" spans="1:6" ht="15.75" customHeight="1" x14ac:dyDescent="0.2">
      <c r="A197" s="9">
        <v>196</v>
      </c>
      <c r="B197" s="9" t="s">
        <v>157</v>
      </c>
      <c r="C197" s="9" t="str">
        <f t="shared" si="3"/>
        <v>REJOSO</v>
      </c>
      <c r="D197" s="5" t="s">
        <v>294</v>
      </c>
      <c r="E197" s="4" t="s">
        <v>312</v>
      </c>
      <c r="F197" s="4" t="s">
        <v>303</v>
      </c>
    </row>
    <row r="198" spans="1:6" ht="15.75" customHeight="1" x14ac:dyDescent="0.2">
      <c r="A198" s="9">
        <v>197</v>
      </c>
      <c r="B198" s="9" t="s">
        <v>157</v>
      </c>
      <c r="C198" s="9" t="str">
        <f t="shared" si="3"/>
        <v>REJOSO</v>
      </c>
      <c r="D198" s="5" t="s">
        <v>296</v>
      </c>
      <c r="E198" s="4" t="s">
        <v>314</v>
      </c>
      <c r="F198" s="4" t="s">
        <v>305</v>
      </c>
    </row>
    <row r="199" spans="1:6" ht="15.75" customHeight="1" x14ac:dyDescent="0.2">
      <c r="A199" s="9">
        <v>198</v>
      </c>
      <c r="B199" s="9" t="s">
        <v>157</v>
      </c>
      <c r="C199" s="9" t="str">
        <f t="shared" si="3"/>
        <v>REJOSO</v>
      </c>
      <c r="D199" s="5" t="s">
        <v>295</v>
      </c>
      <c r="E199" s="4" t="s">
        <v>313</v>
      </c>
      <c r="F199" s="4" t="s">
        <v>304</v>
      </c>
    </row>
    <row r="200" spans="1:6" ht="15.75" customHeight="1" x14ac:dyDescent="0.2">
      <c r="A200" s="9">
        <v>199</v>
      </c>
      <c r="B200" s="9" t="s">
        <v>151</v>
      </c>
      <c r="C200" s="9" t="str">
        <f t="shared" si="3"/>
        <v>TANJUNGANOM</v>
      </c>
      <c r="D200" s="15" t="s">
        <v>634</v>
      </c>
      <c r="E200" s="4" t="s">
        <v>684</v>
      </c>
      <c r="F200" s="4" t="s">
        <v>659</v>
      </c>
    </row>
    <row r="201" spans="1:6" ht="15.75" customHeight="1" x14ac:dyDescent="0.2">
      <c r="A201" s="9">
        <v>200</v>
      </c>
      <c r="B201" s="9" t="s">
        <v>151</v>
      </c>
      <c r="C201" s="9" t="str">
        <f t="shared" si="3"/>
        <v>TANJUNGANOM</v>
      </c>
      <c r="D201" s="5" t="s">
        <v>631</v>
      </c>
      <c r="E201" s="4" t="s">
        <v>681</v>
      </c>
      <c r="F201" s="4" t="s">
        <v>656</v>
      </c>
    </row>
    <row r="202" spans="1:6" ht="15.75" customHeight="1" x14ac:dyDescent="0.2">
      <c r="A202" s="9">
        <v>201</v>
      </c>
      <c r="B202" s="9" t="s">
        <v>151</v>
      </c>
      <c r="C202" s="9" t="str">
        <f t="shared" si="3"/>
        <v>TANJUNGANOM</v>
      </c>
      <c r="D202" s="11" t="s">
        <v>633</v>
      </c>
      <c r="E202" s="4" t="s">
        <v>683</v>
      </c>
      <c r="F202" s="4" t="s">
        <v>658</v>
      </c>
    </row>
    <row r="203" spans="1:6" ht="15" customHeight="1" x14ac:dyDescent="0.2">
      <c r="A203" s="9">
        <v>202</v>
      </c>
      <c r="B203" s="9" t="s">
        <v>151</v>
      </c>
      <c r="C203" s="9" t="str">
        <f t="shared" si="3"/>
        <v>TANJUNGANOM</v>
      </c>
      <c r="D203" s="11" t="s">
        <v>632</v>
      </c>
      <c r="E203" s="4" t="s">
        <v>682</v>
      </c>
      <c r="F203" s="4" t="s">
        <v>657</v>
      </c>
    </row>
    <row r="204" spans="1:6" ht="15.75" customHeight="1" x14ac:dyDescent="0.2">
      <c r="A204" s="9">
        <v>203</v>
      </c>
      <c r="B204" s="9" t="s">
        <v>158</v>
      </c>
      <c r="C204" s="9" t="str">
        <f t="shared" si="3"/>
        <v>NGANJUK</v>
      </c>
      <c r="D204" s="5" t="s">
        <v>42</v>
      </c>
      <c r="E204" s="12" t="s">
        <v>586</v>
      </c>
      <c r="F204" s="12" t="s">
        <v>438</v>
      </c>
    </row>
    <row r="205" spans="1:6" ht="15.75" customHeight="1" x14ac:dyDescent="0.2">
      <c r="A205" s="9">
        <v>204</v>
      </c>
      <c r="B205" s="9" t="s">
        <v>158</v>
      </c>
      <c r="C205" s="9" t="str">
        <f t="shared" si="3"/>
        <v>NGANJUK</v>
      </c>
      <c r="D205" s="5" t="s">
        <v>41</v>
      </c>
      <c r="E205" s="12" t="s">
        <v>587</v>
      </c>
      <c r="F205" s="12" t="s">
        <v>439</v>
      </c>
    </row>
    <row r="206" spans="1:6" ht="15.75" customHeight="1" x14ac:dyDescent="0.2">
      <c r="A206" s="9">
        <v>205</v>
      </c>
      <c r="B206" s="9" t="s">
        <v>157</v>
      </c>
      <c r="C206" s="9" t="str">
        <f t="shared" si="3"/>
        <v>REJOSO</v>
      </c>
      <c r="D206" s="11" t="s">
        <v>629</v>
      </c>
      <c r="E206" s="4" t="s">
        <v>679</v>
      </c>
      <c r="F206" s="4" t="s">
        <v>654</v>
      </c>
    </row>
    <row r="207" spans="1:6" ht="15.75" customHeight="1" x14ac:dyDescent="0.2">
      <c r="A207" s="9">
        <v>206</v>
      </c>
      <c r="B207" s="9" t="s">
        <v>157</v>
      </c>
      <c r="C207" s="9" t="str">
        <f t="shared" si="3"/>
        <v>REJOSO</v>
      </c>
      <c r="D207" s="11" t="s">
        <v>630</v>
      </c>
      <c r="E207" s="4" t="s">
        <v>680</v>
      </c>
      <c r="F207" s="4" t="s">
        <v>655</v>
      </c>
    </row>
    <row r="208" spans="1:6" ht="15.75" customHeight="1" x14ac:dyDescent="0.2">
      <c r="A208" s="9">
        <v>207</v>
      </c>
      <c r="B208" s="9" t="s">
        <v>158</v>
      </c>
      <c r="C208" s="9" t="str">
        <f t="shared" si="3"/>
        <v>NGANJUK</v>
      </c>
      <c r="D208" s="5" t="s">
        <v>26</v>
      </c>
      <c r="E208" s="12" t="s">
        <v>588</v>
      </c>
      <c r="F208" s="12" t="s">
        <v>440</v>
      </c>
    </row>
    <row r="209" spans="1:6" ht="15.75" customHeight="1" x14ac:dyDescent="0.2">
      <c r="A209" s="9">
        <v>208</v>
      </c>
      <c r="B209" s="9" t="s">
        <v>158</v>
      </c>
      <c r="C209" s="9" t="str">
        <f t="shared" si="3"/>
        <v>NGANJUK</v>
      </c>
      <c r="D209" s="5" t="s">
        <v>27</v>
      </c>
      <c r="E209" s="12" t="s">
        <v>589</v>
      </c>
      <c r="F209" s="12" t="s">
        <v>441</v>
      </c>
    </row>
    <row r="210" spans="1:6" ht="15.75" customHeight="1" x14ac:dyDescent="0.2">
      <c r="A210" s="9">
        <v>209</v>
      </c>
      <c r="B210" s="9" t="s">
        <v>158</v>
      </c>
      <c r="C210" s="9" t="str">
        <f t="shared" si="3"/>
        <v>NGANJUK</v>
      </c>
      <c r="D210" s="5" t="s">
        <v>21</v>
      </c>
      <c r="E210" s="12" t="s">
        <v>590</v>
      </c>
      <c r="F210" s="12" t="s">
        <v>442</v>
      </c>
    </row>
    <row r="211" spans="1:6" ht="15.75" customHeight="1" x14ac:dyDescent="0.2">
      <c r="A211" s="9">
        <v>210</v>
      </c>
      <c r="B211" s="9" t="s">
        <v>158</v>
      </c>
      <c r="C211" s="9" t="str">
        <f t="shared" si="3"/>
        <v>NGANJUK</v>
      </c>
      <c r="D211" s="5" t="s">
        <v>22</v>
      </c>
      <c r="E211" s="12" t="s">
        <v>591</v>
      </c>
      <c r="F211" s="12" t="s">
        <v>443</v>
      </c>
    </row>
    <row r="212" spans="1:6" ht="15.75" customHeight="1" x14ac:dyDescent="0.2">
      <c r="A212" s="9">
        <v>211</v>
      </c>
      <c r="B212" s="9" t="s">
        <v>162</v>
      </c>
      <c r="C212" s="9" t="str">
        <f t="shared" si="3"/>
        <v>LOCERET</v>
      </c>
      <c r="D212" s="5" t="s">
        <v>744</v>
      </c>
      <c r="E212" s="2" t="s">
        <v>803</v>
      </c>
      <c r="F212" s="2" t="s">
        <v>774</v>
      </c>
    </row>
    <row r="213" spans="1:6" ht="15.75" customHeight="1" x14ac:dyDescent="0.2">
      <c r="A213" s="9">
        <v>212</v>
      </c>
      <c r="B213" s="9" t="s">
        <v>162</v>
      </c>
      <c r="C213" s="9" t="str">
        <f t="shared" si="3"/>
        <v>LOCERET</v>
      </c>
      <c r="D213" s="5" t="s">
        <v>742</v>
      </c>
      <c r="E213" s="3" t="s">
        <v>801</v>
      </c>
      <c r="F213" s="3" t="s">
        <v>772</v>
      </c>
    </row>
    <row r="214" spans="1:6" ht="15.75" customHeight="1" x14ac:dyDescent="0.2">
      <c r="A214" s="9">
        <v>213</v>
      </c>
      <c r="B214" s="9" t="s">
        <v>162</v>
      </c>
      <c r="C214" s="9" t="str">
        <f t="shared" si="3"/>
        <v>LOCERET</v>
      </c>
      <c r="D214" s="5" t="s">
        <v>743</v>
      </c>
      <c r="E214" s="2" t="s">
        <v>802</v>
      </c>
      <c r="F214" s="2" t="s">
        <v>773</v>
      </c>
    </row>
    <row r="215" spans="1:6" ht="15.75" customHeight="1" x14ac:dyDescent="0.2">
      <c r="A215" s="9">
        <v>214</v>
      </c>
      <c r="B215" s="9" t="s">
        <v>162</v>
      </c>
      <c r="C215" s="9" t="str">
        <f t="shared" si="3"/>
        <v>LOCERET</v>
      </c>
      <c r="D215" s="5" t="s">
        <v>745</v>
      </c>
      <c r="E215" s="2" t="s">
        <v>804</v>
      </c>
      <c r="F215" s="2" t="s">
        <v>775</v>
      </c>
    </row>
    <row r="216" spans="1:6" ht="15.75" customHeight="1" x14ac:dyDescent="0.2">
      <c r="A216" s="9">
        <v>215</v>
      </c>
      <c r="B216" s="9" t="s">
        <v>161</v>
      </c>
      <c r="C216" s="9" t="str">
        <f t="shared" si="3"/>
        <v>LENGKONG</v>
      </c>
      <c r="D216" s="5" t="s">
        <v>137</v>
      </c>
      <c r="E216" s="12" t="s">
        <v>592</v>
      </c>
      <c r="F216" s="12" t="s">
        <v>444</v>
      </c>
    </row>
    <row r="217" spans="1:6" ht="15.75" customHeight="1" x14ac:dyDescent="0.2">
      <c r="A217" s="9">
        <v>216</v>
      </c>
      <c r="B217" s="9" t="s">
        <v>161</v>
      </c>
      <c r="C217" s="9" t="str">
        <f t="shared" si="3"/>
        <v>LENGKONG</v>
      </c>
      <c r="D217" s="5" t="s">
        <v>138</v>
      </c>
      <c r="E217" s="12" t="s">
        <v>593</v>
      </c>
      <c r="F217" s="12" t="s">
        <v>445</v>
      </c>
    </row>
    <row r="218" spans="1:6" ht="15.75" customHeight="1" x14ac:dyDescent="0.2">
      <c r="A218" s="9">
        <v>217</v>
      </c>
      <c r="B218" s="9" t="s">
        <v>158</v>
      </c>
      <c r="C218" s="9" t="str">
        <f t="shared" si="3"/>
        <v>NGANJUK</v>
      </c>
      <c r="D218" s="5" t="s">
        <v>4</v>
      </c>
      <c r="E218" s="12" t="s">
        <v>594</v>
      </c>
      <c r="F218" s="12" t="s">
        <v>446</v>
      </c>
    </row>
    <row r="219" spans="1:6" ht="15.75" customHeight="1" x14ac:dyDescent="0.2">
      <c r="A219" s="9">
        <v>218</v>
      </c>
      <c r="B219" s="9" t="s">
        <v>158</v>
      </c>
      <c r="C219" s="9" t="str">
        <f t="shared" si="3"/>
        <v>NGANJUK</v>
      </c>
      <c r="D219" s="5" t="s">
        <v>5</v>
      </c>
      <c r="E219" s="12" t="s">
        <v>595</v>
      </c>
      <c r="F219" s="12" t="s">
        <v>447</v>
      </c>
    </row>
    <row r="220" spans="1:6" ht="15.75" customHeight="1" x14ac:dyDescent="0.2">
      <c r="A220" s="9">
        <v>219</v>
      </c>
      <c r="B220" s="9" t="s">
        <v>158</v>
      </c>
      <c r="C220" s="9" t="str">
        <f t="shared" si="3"/>
        <v>NGANJUK</v>
      </c>
      <c r="D220" s="5" t="s">
        <v>7</v>
      </c>
      <c r="E220" s="12" t="s">
        <v>596</v>
      </c>
      <c r="F220" s="12" t="s">
        <v>448</v>
      </c>
    </row>
    <row r="221" spans="1:6" ht="15.75" customHeight="1" x14ac:dyDescent="0.2">
      <c r="A221" s="9">
        <v>220</v>
      </c>
      <c r="B221" s="9" t="s">
        <v>158</v>
      </c>
      <c r="C221" s="9" t="str">
        <f t="shared" si="3"/>
        <v>NGANJUK</v>
      </c>
      <c r="D221" s="5" t="s">
        <v>3</v>
      </c>
      <c r="E221" s="12" t="s">
        <v>597</v>
      </c>
      <c r="F221" s="12" t="s">
        <v>449</v>
      </c>
    </row>
    <row r="222" spans="1:6" ht="15.75" customHeight="1" x14ac:dyDescent="0.2">
      <c r="A222" s="9">
        <v>221</v>
      </c>
      <c r="B222" s="9" t="s">
        <v>158</v>
      </c>
      <c r="C222" s="9" t="str">
        <f t="shared" si="3"/>
        <v>NGANJUK</v>
      </c>
      <c r="D222" s="5" t="s">
        <v>6</v>
      </c>
      <c r="E222" s="12" t="s">
        <v>598</v>
      </c>
      <c r="F222" s="12" t="s">
        <v>450</v>
      </c>
    </row>
    <row r="223" spans="1:6" ht="15.75" customHeight="1" x14ac:dyDescent="0.2">
      <c r="A223" s="9">
        <v>222</v>
      </c>
      <c r="B223" s="9" t="s">
        <v>158</v>
      </c>
      <c r="C223" s="9" t="str">
        <f t="shared" si="3"/>
        <v>NGANJUK</v>
      </c>
      <c r="D223" s="5" t="s">
        <v>8</v>
      </c>
      <c r="E223" s="12" t="s">
        <v>599</v>
      </c>
      <c r="F223" s="12" t="s">
        <v>451</v>
      </c>
    </row>
    <row r="224" spans="1:6" ht="15.75" customHeight="1" x14ac:dyDescent="0.2">
      <c r="A224" s="9">
        <v>223</v>
      </c>
      <c r="B224" s="9" t="s">
        <v>158</v>
      </c>
      <c r="C224" s="9" t="str">
        <f t="shared" si="3"/>
        <v>NGANJUK</v>
      </c>
      <c r="D224" s="5" t="s">
        <v>180</v>
      </c>
      <c r="E224" s="4" t="s">
        <v>198</v>
      </c>
      <c r="F224" s="4" t="s">
        <v>188</v>
      </c>
    </row>
    <row r="225" spans="1:6" ht="15.75" customHeight="1" x14ac:dyDescent="0.2">
      <c r="A225" s="9">
        <v>224</v>
      </c>
      <c r="B225" s="9" t="s">
        <v>158</v>
      </c>
      <c r="C225" s="9" t="str">
        <f t="shared" si="3"/>
        <v>NGANJUK</v>
      </c>
      <c r="D225" s="5" t="s">
        <v>172</v>
      </c>
      <c r="E225" s="4" t="s">
        <v>199</v>
      </c>
      <c r="F225" s="4" t="s">
        <v>189</v>
      </c>
    </row>
    <row r="226" spans="1:6" ht="15.75" customHeight="1" x14ac:dyDescent="0.2">
      <c r="A226" s="9">
        <v>225</v>
      </c>
      <c r="B226" s="9" t="s">
        <v>158</v>
      </c>
      <c r="C226" s="9" t="str">
        <f t="shared" si="3"/>
        <v>NGANJUK</v>
      </c>
      <c r="D226" s="5" t="s">
        <v>179</v>
      </c>
      <c r="E226" s="4" t="s">
        <v>197</v>
      </c>
      <c r="F226" s="4" t="s">
        <v>187</v>
      </c>
    </row>
    <row r="227" spans="1:6" ht="15.75" customHeight="1" x14ac:dyDescent="0.2">
      <c r="A227" s="9">
        <v>226</v>
      </c>
      <c r="B227" s="9" t="s">
        <v>158</v>
      </c>
      <c r="C227" s="9" t="str">
        <f t="shared" si="3"/>
        <v>NGANJUK</v>
      </c>
      <c r="D227" s="5" t="s">
        <v>178</v>
      </c>
      <c r="E227" s="4" t="s">
        <v>196</v>
      </c>
      <c r="F227" s="4" t="s">
        <v>186</v>
      </c>
    </row>
    <row r="228" spans="1:6" ht="14.25" x14ac:dyDescent="0.2">
      <c r="A228" s="9">
        <v>227</v>
      </c>
      <c r="B228" s="9" t="s">
        <v>158</v>
      </c>
      <c r="C228" s="9" t="str">
        <f t="shared" si="3"/>
        <v>NGANJUK</v>
      </c>
      <c r="D228" s="5" t="s">
        <v>177</v>
      </c>
      <c r="E228" s="4" t="s">
        <v>195</v>
      </c>
      <c r="F228" s="4" t="s">
        <v>185</v>
      </c>
    </row>
    <row r="229" spans="1:6" ht="14.25" x14ac:dyDescent="0.2">
      <c r="A229" s="9">
        <v>228</v>
      </c>
      <c r="B229" s="9" t="s">
        <v>158</v>
      </c>
      <c r="C229" s="9" t="str">
        <f t="shared" si="3"/>
        <v>NGANJUK</v>
      </c>
      <c r="D229" s="5" t="s">
        <v>171</v>
      </c>
      <c r="E229" s="4" t="s">
        <v>200</v>
      </c>
      <c r="F229" s="4" t="s">
        <v>190</v>
      </c>
    </row>
    <row r="230" spans="1:6" ht="14.25" x14ac:dyDescent="0.2">
      <c r="A230" s="9">
        <v>229</v>
      </c>
      <c r="B230" s="9" t="s">
        <v>162</v>
      </c>
      <c r="C230" s="9" t="str">
        <f t="shared" si="3"/>
        <v>LOCERET</v>
      </c>
      <c r="D230" s="5" t="s">
        <v>127</v>
      </c>
      <c r="E230" s="12" t="s">
        <v>600</v>
      </c>
      <c r="F230" s="13" t="s">
        <v>452</v>
      </c>
    </row>
    <row r="231" spans="1:6" ht="14.25" x14ac:dyDescent="0.2">
      <c r="A231" s="9">
        <v>230</v>
      </c>
      <c r="B231" s="9" t="s">
        <v>162</v>
      </c>
      <c r="C231" s="9" t="str">
        <f t="shared" si="3"/>
        <v>LOCERET</v>
      </c>
      <c r="D231" s="5" t="s">
        <v>128</v>
      </c>
      <c r="E231" s="12" t="s">
        <v>601</v>
      </c>
      <c r="F231" s="13" t="s">
        <v>453</v>
      </c>
    </row>
    <row r="232" spans="1:6" ht="14.25" x14ac:dyDescent="0.2">
      <c r="A232" s="9">
        <v>231</v>
      </c>
      <c r="B232" s="9" t="s">
        <v>162</v>
      </c>
      <c r="C232" s="9" t="str">
        <f t="shared" si="3"/>
        <v>LOCERET</v>
      </c>
      <c r="D232" s="5" t="s">
        <v>129</v>
      </c>
      <c r="E232" s="12" t="s">
        <v>602</v>
      </c>
      <c r="F232" s="13" t="s">
        <v>454</v>
      </c>
    </row>
    <row r="233" spans="1:6" ht="14.25" x14ac:dyDescent="0.2">
      <c r="A233" s="9">
        <v>232</v>
      </c>
      <c r="B233" s="9" t="s">
        <v>162</v>
      </c>
      <c r="C233" s="9" t="str">
        <f t="shared" si="3"/>
        <v>LOCERET</v>
      </c>
      <c r="D233" s="5" t="s">
        <v>130</v>
      </c>
      <c r="E233" s="12" t="s">
        <v>603</v>
      </c>
      <c r="F233" s="13" t="s">
        <v>455</v>
      </c>
    </row>
    <row r="234" spans="1:6" ht="15.75" customHeight="1" x14ac:dyDescent="0.2">
      <c r="A234" s="9">
        <v>233</v>
      </c>
      <c r="B234" s="9" t="s">
        <v>161</v>
      </c>
      <c r="C234" s="9" t="str">
        <f t="shared" si="3"/>
        <v>LENGKONG</v>
      </c>
      <c r="D234" s="5" t="s">
        <v>139</v>
      </c>
      <c r="E234" s="12" t="s">
        <v>604</v>
      </c>
      <c r="F234" s="12" t="s">
        <v>456</v>
      </c>
    </row>
    <row r="235" spans="1:6" ht="15.75" customHeight="1" x14ac:dyDescent="0.2">
      <c r="A235" s="9">
        <v>234</v>
      </c>
      <c r="B235" s="9" t="s">
        <v>149</v>
      </c>
      <c r="C235" s="9" t="str">
        <f t="shared" si="3"/>
        <v>BARON</v>
      </c>
      <c r="D235" s="16" t="s">
        <v>261</v>
      </c>
      <c r="E235" s="17" t="s">
        <v>280</v>
      </c>
      <c r="F235" s="17" t="s">
        <v>271</v>
      </c>
    </row>
    <row r="236" spans="1:6" ht="15.75" customHeight="1" x14ac:dyDescent="0.2">
      <c r="A236" s="9">
        <v>235</v>
      </c>
      <c r="B236" s="9" t="s">
        <v>149</v>
      </c>
      <c r="C236" s="9" t="str">
        <f t="shared" si="3"/>
        <v>BARON</v>
      </c>
      <c r="D236" s="11" t="s">
        <v>617</v>
      </c>
      <c r="E236" s="10" t="s">
        <v>625</v>
      </c>
      <c r="F236" s="10" t="s">
        <v>624</v>
      </c>
    </row>
    <row r="237" spans="1:6" ht="15.75" customHeight="1" x14ac:dyDescent="0.2">
      <c r="A237" s="9">
        <v>236</v>
      </c>
      <c r="B237" s="9" t="s">
        <v>149</v>
      </c>
      <c r="C237" s="9" t="str">
        <f t="shared" si="3"/>
        <v>BARON</v>
      </c>
      <c r="D237" s="5" t="s">
        <v>298</v>
      </c>
      <c r="E237" s="4" t="s">
        <v>316</v>
      </c>
      <c r="F237" s="4" t="s">
        <v>307</v>
      </c>
    </row>
    <row r="238" spans="1:6" ht="15.75" customHeight="1" x14ac:dyDescent="0.2">
      <c r="A238" s="9">
        <v>237</v>
      </c>
      <c r="B238" s="9" t="s">
        <v>160</v>
      </c>
      <c r="C238" s="9" t="str">
        <f t="shared" si="3"/>
        <v>BERBEK</v>
      </c>
      <c r="D238" s="5" t="s">
        <v>238</v>
      </c>
      <c r="E238" s="4" t="s">
        <v>258</v>
      </c>
      <c r="F238" s="4" t="s">
        <v>248</v>
      </c>
    </row>
    <row r="239" spans="1:6" ht="15.75" customHeight="1" x14ac:dyDescent="0.2">
      <c r="A239" s="9">
        <v>238</v>
      </c>
      <c r="B239" s="9" t="s">
        <v>160</v>
      </c>
      <c r="C239" s="9" t="str">
        <f t="shared" si="3"/>
        <v>BERBEK</v>
      </c>
      <c r="D239" s="5" t="s">
        <v>239</v>
      </c>
      <c r="E239" s="4" t="s">
        <v>259</v>
      </c>
      <c r="F239" s="4" t="s">
        <v>249</v>
      </c>
    </row>
    <row r="240" spans="1:6" ht="15.75" customHeight="1" x14ac:dyDescent="0.2">
      <c r="A240" s="9">
        <v>239</v>
      </c>
      <c r="B240" s="9" t="s">
        <v>152</v>
      </c>
      <c r="C240" s="9" t="str">
        <f t="shared" si="3"/>
        <v>PACE</v>
      </c>
      <c r="D240" s="5" t="s">
        <v>208</v>
      </c>
      <c r="E240" s="4" t="s">
        <v>228</v>
      </c>
      <c r="F240" s="4" t="s">
        <v>218</v>
      </c>
    </row>
    <row r="241" spans="1:6" ht="15.75" customHeight="1" x14ac:dyDescent="0.2">
      <c r="A241" s="9">
        <v>240</v>
      </c>
      <c r="B241" s="9" t="s">
        <v>152</v>
      </c>
      <c r="C241" s="9" t="str">
        <f t="shared" si="3"/>
        <v>PACE</v>
      </c>
      <c r="D241" s="5" t="s">
        <v>210</v>
      </c>
      <c r="E241" s="4" t="s">
        <v>230</v>
      </c>
      <c r="F241" s="4" t="s">
        <v>220</v>
      </c>
    </row>
    <row r="242" spans="1:6" ht="15.75" customHeight="1" x14ac:dyDescent="0.2">
      <c r="A242" s="9">
        <v>241</v>
      </c>
      <c r="B242" s="9" t="s">
        <v>152</v>
      </c>
      <c r="C242" s="9" t="str">
        <f t="shared" si="3"/>
        <v>PACE</v>
      </c>
      <c r="D242" s="5" t="s">
        <v>209</v>
      </c>
      <c r="E242" s="4" t="s">
        <v>229</v>
      </c>
      <c r="F242" s="4" t="s">
        <v>219</v>
      </c>
    </row>
    <row r="243" spans="1:6" ht="15.75" customHeight="1" x14ac:dyDescent="0.2">
      <c r="A243" s="9">
        <v>242</v>
      </c>
      <c r="B243" s="9" t="s">
        <v>158</v>
      </c>
      <c r="C243" s="9" t="str">
        <f t="shared" si="3"/>
        <v>NGANJUK</v>
      </c>
      <c r="D243" s="5" t="s">
        <v>290</v>
      </c>
      <c r="E243" s="4" t="s">
        <v>308</v>
      </c>
      <c r="F243" s="4" t="s">
        <v>299</v>
      </c>
    </row>
    <row r="244" spans="1:6" ht="15.75" customHeight="1" x14ac:dyDescent="0.2">
      <c r="A244" s="9">
        <v>243</v>
      </c>
      <c r="B244" s="9" t="s">
        <v>158</v>
      </c>
      <c r="C244" s="9" t="str">
        <f t="shared" si="3"/>
        <v>NGANJUK</v>
      </c>
      <c r="D244" s="5" t="s">
        <v>291</v>
      </c>
      <c r="E244" s="4" t="s">
        <v>309</v>
      </c>
      <c r="F244" s="4" t="s">
        <v>300</v>
      </c>
    </row>
    <row r="245" spans="1:6" ht="15.75" customHeight="1" x14ac:dyDescent="0.2">
      <c r="A245" s="9">
        <v>244</v>
      </c>
      <c r="B245" s="9" t="s">
        <v>158</v>
      </c>
      <c r="C245" s="9" t="str">
        <f t="shared" si="3"/>
        <v>NGANJUK</v>
      </c>
      <c r="D245" s="5" t="s">
        <v>293</v>
      </c>
      <c r="E245" s="4" t="s">
        <v>311</v>
      </c>
      <c r="F245" s="4" t="s">
        <v>302</v>
      </c>
    </row>
    <row r="246" spans="1:6" ht="15.75" customHeight="1" x14ac:dyDescent="0.2">
      <c r="A246" s="9">
        <v>245</v>
      </c>
      <c r="B246" s="9" t="s">
        <v>158</v>
      </c>
      <c r="C246" s="9" t="str">
        <f t="shared" si="3"/>
        <v>NGANJUK</v>
      </c>
      <c r="D246" s="5" t="s">
        <v>292</v>
      </c>
      <c r="E246" s="4" t="s">
        <v>310</v>
      </c>
      <c r="F246" s="4" t="s">
        <v>301</v>
      </c>
    </row>
    <row r="247" spans="1:6" ht="15.75" customHeight="1" x14ac:dyDescent="0.2">
      <c r="A247" s="9">
        <v>246</v>
      </c>
      <c r="B247" s="9" t="s">
        <v>159</v>
      </c>
      <c r="C247" s="9" t="str">
        <f t="shared" si="3"/>
        <v>BAGOR</v>
      </c>
      <c r="D247" s="5" t="s">
        <v>747</v>
      </c>
      <c r="E247" s="3" t="s">
        <v>806</v>
      </c>
      <c r="F247" s="3" t="s">
        <v>777</v>
      </c>
    </row>
    <row r="248" spans="1:6" ht="15.75" customHeight="1" x14ac:dyDescent="0.2">
      <c r="A248" s="9">
        <v>247</v>
      </c>
      <c r="B248" s="9" t="s">
        <v>159</v>
      </c>
      <c r="C248" s="9" t="str">
        <f t="shared" si="3"/>
        <v>BAGOR</v>
      </c>
      <c r="D248" s="5" t="s">
        <v>746</v>
      </c>
      <c r="E248" s="3" t="s">
        <v>805</v>
      </c>
      <c r="F248" s="3" t="s">
        <v>776</v>
      </c>
    </row>
    <row r="249" spans="1:6" ht="15.75" customHeight="1" x14ac:dyDescent="0.2">
      <c r="A249" s="9">
        <v>248</v>
      </c>
      <c r="B249" s="9" t="s">
        <v>159</v>
      </c>
      <c r="C249" s="9" t="str">
        <f t="shared" si="3"/>
        <v>BAGOR</v>
      </c>
      <c r="D249" s="5" t="s">
        <v>748</v>
      </c>
      <c r="E249" s="3" t="s">
        <v>807</v>
      </c>
      <c r="F249" s="3" t="s">
        <v>778</v>
      </c>
    </row>
    <row r="250" spans="1:6" ht="15.75" customHeight="1" x14ac:dyDescent="0.2">
      <c r="A250" s="9">
        <v>249</v>
      </c>
      <c r="B250" s="9" t="s">
        <v>159</v>
      </c>
      <c r="C250" s="9" t="str">
        <f t="shared" si="3"/>
        <v>BAGOR</v>
      </c>
      <c r="D250" s="5" t="s">
        <v>750</v>
      </c>
      <c r="E250" s="2" t="s">
        <v>808</v>
      </c>
      <c r="F250" s="2" t="s">
        <v>779</v>
      </c>
    </row>
    <row r="251" spans="1:6" ht="15.75" customHeight="1" x14ac:dyDescent="0.2">
      <c r="A251" s="9">
        <v>250</v>
      </c>
      <c r="B251" s="9" t="s">
        <v>153</v>
      </c>
      <c r="C251" s="9" t="str">
        <f t="shared" si="3"/>
        <v>GONDANG</v>
      </c>
      <c r="D251" s="5" t="s">
        <v>231</v>
      </c>
      <c r="E251" s="4" t="s">
        <v>251</v>
      </c>
      <c r="F251" s="4" t="s">
        <v>241</v>
      </c>
    </row>
    <row r="252" spans="1:6" ht="15.75" customHeight="1" x14ac:dyDescent="0.2">
      <c r="A252" s="9">
        <v>251</v>
      </c>
      <c r="B252" s="9" t="s">
        <v>153</v>
      </c>
      <c r="C252" s="9" t="str">
        <f t="shared" si="3"/>
        <v>GONDANG</v>
      </c>
      <c r="D252" s="5" t="s">
        <v>232</v>
      </c>
      <c r="E252" s="4" t="s">
        <v>252</v>
      </c>
      <c r="F252" s="4" t="s">
        <v>242</v>
      </c>
    </row>
    <row r="253" spans="1:6" ht="15.75" customHeight="1" x14ac:dyDescent="0.2">
      <c r="A253" s="9">
        <v>252</v>
      </c>
      <c r="B253" s="9" t="s">
        <v>153</v>
      </c>
      <c r="C253" s="9" t="str">
        <f t="shared" si="3"/>
        <v>GONDANG</v>
      </c>
      <c r="D253" s="5" t="s">
        <v>233</v>
      </c>
      <c r="E253" s="4" t="s">
        <v>253</v>
      </c>
      <c r="F253" s="4" t="s">
        <v>243</v>
      </c>
    </row>
    <row r="254" spans="1:6" ht="15.75" customHeight="1" x14ac:dyDescent="0.2">
      <c r="A254" s="9">
        <v>253</v>
      </c>
      <c r="B254" s="9" t="s">
        <v>153</v>
      </c>
      <c r="C254" s="9" t="str">
        <f t="shared" si="3"/>
        <v>GONDANG</v>
      </c>
      <c r="D254" s="5" t="s">
        <v>234</v>
      </c>
      <c r="E254" s="4" t="s">
        <v>254</v>
      </c>
      <c r="F254" s="4" t="s">
        <v>244</v>
      </c>
    </row>
    <row r="255" spans="1:6" ht="15.75" customHeight="1" x14ac:dyDescent="0.2">
      <c r="A255" s="9">
        <v>254</v>
      </c>
      <c r="B255" s="9" t="s">
        <v>152</v>
      </c>
      <c r="C255" s="9" t="str">
        <f t="shared" si="3"/>
        <v>PACE</v>
      </c>
      <c r="D255" s="5" t="s">
        <v>204</v>
      </c>
      <c r="E255" s="4" t="s">
        <v>224</v>
      </c>
      <c r="F255" s="4" t="s">
        <v>214</v>
      </c>
    </row>
    <row r="256" spans="1:6" ht="15.75" customHeight="1" x14ac:dyDescent="0.2">
      <c r="A256" s="9">
        <v>255</v>
      </c>
      <c r="B256" s="9" t="s">
        <v>152</v>
      </c>
      <c r="C256" s="9" t="str">
        <f t="shared" si="3"/>
        <v>PACE</v>
      </c>
      <c r="D256" s="5" t="s">
        <v>207</v>
      </c>
      <c r="E256" s="4" t="s">
        <v>227</v>
      </c>
      <c r="F256" s="4" t="s">
        <v>217</v>
      </c>
    </row>
    <row r="257" spans="1:6" ht="15.75" customHeight="1" x14ac:dyDescent="0.2">
      <c r="A257" s="9">
        <v>256</v>
      </c>
      <c r="B257" s="9" t="s">
        <v>152</v>
      </c>
      <c r="C257" s="9" t="str">
        <f t="shared" ref="C257:C270" si="4">IF(B257="35.18.14","BAGOR",IF(B257="35.18.10","BARON",IF(B257="35.18.03","BERBEK",IF(B257="35.18.17","GONDANG",IF(B257="35.18.20","JATIKALEN",IF(B257="35.18.08","KERTOSONO",IF(B257="35.18.19","LENGKONG",IF(B257="35.18.04","LOCERET",IF(B257="35.18.13","NGANJUK",IF(B257="35.18.02","NGETOS",IF(B257="35.18.18","NGLUYU",IF(B257="35.18.07","NGRONGGOT",IF(B257="35.18.05","PACE",IF(B257="35.18.09","PATIANROWO",IF(B257="35.18.06","PRAMBON",IF(B257="35.18.16","REJOSO",IF(B257="35.18.01","SAWAHAN",IF(B257="35.18.12","SUKOMORO",IF(B257="35.18.11","TANJUNGANOM",IF(B257="35.18.15","WILANGAN",0))))))))))))))))))))</f>
        <v>PACE</v>
      </c>
      <c r="D257" s="5" t="s">
        <v>205</v>
      </c>
      <c r="E257" s="4" t="s">
        <v>225</v>
      </c>
      <c r="F257" s="4" t="s">
        <v>215</v>
      </c>
    </row>
    <row r="258" spans="1:6" ht="15.75" customHeight="1" x14ac:dyDescent="0.2">
      <c r="A258" s="9">
        <v>257</v>
      </c>
      <c r="B258" s="9" t="s">
        <v>152</v>
      </c>
      <c r="C258" s="9" t="str">
        <f t="shared" si="4"/>
        <v>PACE</v>
      </c>
      <c r="D258" s="5" t="s">
        <v>206</v>
      </c>
      <c r="E258" s="4" t="s">
        <v>226</v>
      </c>
      <c r="F258" s="4" t="s">
        <v>216</v>
      </c>
    </row>
    <row r="259" spans="1:6" ht="15.75" customHeight="1" x14ac:dyDescent="0.2">
      <c r="A259" s="9">
        <v>258</v>
      </c>
      <c r="B259" s="9" t="s">
        <v>160</v>
      </c>
      <c r="C259" s="9" t="str">
        <f t="shared" si="4"/>
        <v>BERBEK</v>
      </c>
      <c r="D259" s="5" t="s">
        <v>201</v>
      </c>
      <c r="E259" s="4" t="s">
        <v>221</v>
      </c>
      <c r="F259" s="4" t="s">
        <v>211</v>
      </c>
    </row>
    <row r="260" spans="1:6" ht="15.75" customHeight="1" x14ac:dyDescent="0.2">
      <c r="A260" s="9">
        <v>259</v>
      </c>
      <c r="B260" s="9" t="s">
        <v>160</v>
      </c>
      <c r="C260" s="9" t="str">
        <f t="shared" si="4"/>
        <v>BERBEK</v>
      </c>
      <c r="D260" s="5" t="s">
        <v>203</v>
      </c>
      <c r="E260" s="4" t="s">
        <v>223</v>
      </c>
      <c r="F260" s="4" t="s">
        <v>213</v>
      </c>
    </row>
    <row r="261" spans="1:6" ht="15.75" customHeight="1" x14ac:dyDescent="0.2">
      <c r="A261" s="9">
        <v>260</v>
      </c>
      <c r="B261" s="9" t="s">
        <v>160</v>
      </c>
      <c r="C261" s="9" t="str">
        <f t="shared" si="4"/>
        <v>BERBEK</v>
      </c>
      <c r="D261" s="5" t="s">
        <v>202</v>
      </c>
      <c r="E261" s="4" t="s">
        <v>222</v>
      </c>
      <c r="F261" s="4" t="s">
        <v>212</v>
      </c>
    </row>
    <row r="262" spans="1:6" ht="15.75" customHeight="1" x14ac:dyDescent="0.2">
      <c r="A262" s="9">
        <v>261</v>
      </c>
      <c r="B262" s="9" t="s">
        <v>160</v>
      </c>
      <c r="C262" s="9" t="str">
        <f t="shared" si="4"/>
        <v>BERBEK</v>
      </c>
      <c r="D262" s="5" t="s">
        <v>240</v>
      </c>
      <c r="E262" s="4" t="s">
        <v>260</v>
      </c>
      <c r="F262" s="4" t="s">
        <v>250</v>
      </c>
    </row>
    <row r="263" spans="1:6" ht="15.75" customHeight="1" x14ac:dyDescent="0.2">
      <c r="A263" s="9">
        <v>262</v>
      </c>
      <c r="B263" s="9" t="s">
        <v>155</v>
      </c>
      <c r="C263" s="9" t="str">
        <f t="shared" si="4"/>
        <v>PRAMBON</v>
      </c>
      <c r="D263" s="5" t="s">
        <v>236</v>
      </c>
      <c r="E263" s="4" t="s">
        <v>256</v>
      </c>
      <c r="F263" s="4" t="s">
        <v>246</v>
      </c>
    </row>
    <row r="264" spans="1:6" ht="15.75" customHeight="1" x14ac:dyDescent="0.2">
      <c r="A264" s="9">
        <v>263</v>
      </c>
      <c r="B264" s="9" t="s">
        <v>155</v>
      </c>
      <c r="C264" s="9" t="str">
        <f t="shared" si="4"/>
        <v>PRAMBON</v>
      </c>
      <c r="D264" s="5" t="s">
        <v>235</v>
      </c>
      <c r="E264" s="4" t="s">
        <v>255</v>
      </c>
      <c r="F264" s="4" t="s">
        <v>245</v>
      </c>
    </row>
    <row r="265" spans="1:6" ht="15.75" customHeight="1" x14ac:dyDescent="0.2">
      <c r="A265" s="9">
        <v>264</v>
      </c>
      <c r="B265" s="9" t="s">
        <v>155</v>
      </c>
      <c r="C265" s="9" t="str">
        <f t="shared" si="4"/>
        <v>PRAMBON</v>
      </c>
      <c r="D265" s="5" t="s">
        <v>237</v>
      </c>
      <c r="E265" s="4" t="s">
        <v>257</v>
      </c>
      <c r="F265" s="4" t="s">
        <v>247</v>
      </c>
    </row>
    <row r="266" spans="1:6" ht="15.75" customHeight="1" x14ac:dyDescent="0.2">
      <c r="A266" s="9">
        <v>265</v>
      </c>
      <c r="B266" s="9" t="s">
        <v>158</v>
      </c>
      <c r="C266" s="9" t="str">
        <f t="shared" si="4"/>
        <v>NGANJUK</v>
      </c>
      <c r="D266" s="5" t="s">
        <v>9</v>
      </c>
      <c r="E266" s="12" t="s">
        <v>605</v>
      </c>
      <c r="F266" s="12" t="s">
        <v>457</v>
      </c>
    </row>
    <row r="267" spans="1:6" ht="15.75" customHeight="1" x14ac:dyDescent="0.2">
      <c r="A267" s="9">
        <v>266</v>
      </c>
      <c r="B267" s="9" t="s">
        <v>158</v>
      </c>
      <c r="C267" s="9" t="str">
        <f t="shared" si="4"/>
        <v>NGANJUK</v>
      </c>
      <c r="D267" s="5" t="s">
        <v>10</v>
      </c>
      <c r="E267" s="12" t="s">
        <v>606</v>
      </c>
      <c r="F267" s="12" t="s">
        <v>458</v>
      </c>
    </row>
    <row r="268" spans="1:6" ht="15.75" customHeight="1" x14ac:dyDescent="0.2">
      <c r="A268" s="9">
        <v>267</v>
      </c>
      <c r="B268" s="9" t="s">
        <v>156</v>
      </c>
      <c r="C268" s="9" t="str">
        <f t="shared" si="4"/>
        <v>NGLUYU</v>
      </c>
      <c r="D268" s="11" t="s">
        <v>640</v>
      </c>
      <c r="E268" s="4" t="s">
        <v>690</v>
      </c>
      <c r="F268" s="4" t="s">
        <v>665</v>
      </c>
    </row>
    <row r="269" spans="1:6" ht="15.75" customHeight="1" x14ac:dyDescent="0.2">
      <c r="A269" s="9">
        <v>268</v>
      </c>
      <c r="B269" s="9" t="s">
        <v>156</v>
      </c>
      <c r="C269" s="9" t="str">
        <f t="shared" si="4"/>
        <v>NGLUYU</v>
      </c>
      <c r="D269" s="11" t="s">
        <v>638</v>
      </c>
      <c r="E269" s="4" t="s">
        <v>688</v>
      </c>
      <c r="F269" s="4" t="s">
        <v>663</v>
      </c>
    </row>
    <row r="270" spans="1:6" ht="15.75" customHeight="1" x14ac:dyDescent="0.2">
      <c r="A270" s="9">
        <v>269</v>
      </c>
      <c r="B270" s="9" t="s">
        <v>156</v>
      </c>
      <c r="C270" s="9" t="str">
        <f t="shared" si="4"/>
        <v>NGLUYU</v>
      </c>
      <c r="D270" s="11" t="s">
        <v>639</v>
      </c>
      <c r="E270" s="4" t="s">
        <v>689</v>
      </c>
      <c r="F270" s="4" t="s">
        <v>664</v>
      </c>
    </row>
    <row r="271" spans="1:6" ht="15.75" customHeight="1" thickBot="1" x14ac:dyDescent="0.25">
      <c r="E271" s="1"/>
    </row>
    <row r="272" spans="1:6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</sheetData>
  <sortState xmlns:xlrd2="http://schemas.microsoft.com/office/spreadsheetml/2017/richdata2" ref="A2:E421">
    <sortCondition ref="D1"/>
  </sortState>
  <phoneticPr fontId="3" type="noConversion"/>
  <conditionalFormatting sqref="D201:D202 D2:D199">
    <cfRule type="duplicateValues" dxfId="1" priority="5"/>
  </conditionalFormatting>
  <conditionalFormatting sqref="D144:D202">
    <cfRule type="duplicateValues" dxfId="0" priority="8"/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3BD127-94F1-4346-95A3-E3105E3E9264}">
  <dimension ref="A1:F2"/>
  <sheetViews>
    <sheetView tabSelected="1" workbookViewId="0">
      <selection activeCell="H9" sqref="H9"/>
    </sheetView>
  </sheetViews>
  <sheetFormatPr defaultRowHeight="15" x14ac:dyDescent="0.25"/>
  <cols>
    <col min="1" max="1" width="12.7109375" customWidth="1"/>
    <col min="5" max="5" width="13.85546875" bestFit="1" customWidth="1"/>
  </cols>
  <sheetData>
    <row r="1" spans="1:6" x14ac:dyDescent="0.25">
      <c r="A1" s="20" t="s">
        <v>828</v>
      </c>
      <c r="B1" s="20" t="s">
        <v>829</v>
      </c>
      <c r="C1" s="20" t="s">
        <v>831</v>
      </c>
      <c r="D1" s="20" t="s">
        <v>830</v>
      </c>
      <c r="E1" s="22" t="s">
        <v>836</v>
      </c>
      <c r="F1" s="20" t="s">
        <v>832</v>
      </c>
    </row>
    <row r="2" spans="1:6" x14ac:dyDescent="0.25">
      <c r="A2" s="20" t="s">
        <v>833</v>
      </c>
      <c r="B2" s="20" t="s">
        <v>834</v>
      </c>
      <c r="C2" s="21">
        <v>3518</v>
      </c>
      <c r="D2" s="21">
        <v>2025</v>
      </c>
      <c r="E2" s="21">
        <v>3.1999</v>
      </c>
      <c r="F2" s="22" t="s">
        <v>835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</dc:creator>
  <cp:lastModifiedBy>v</cp:lastModifiedBy>
  <dcterms:created xsi:type="dcterms:W3CDTF">2024-09-17T07:38:12Z</dcterms:created>
  <dcterms:modified xsi:type="dcterms:W3CDTF">2026-06-03T04:41:40Z</dcterms:modified>
</cp:coreProperties>
</file>