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CRR 2024" sheetId="14" r:id="rId1"/>
  </sheets>
  <definedNames>
    <definedName name="_xlnm.Print_Area" localSheetId="0">'CRR 2024'!$A$1:$I$5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4" l="1"/>
  <c r="F5" i="14"/>
  <c r="H4" i="14" l="1"/>
  <c r="H3" i="14" l="1"/>
  <c r="H2" i="14" l="1"/>
  <c r="H5" i="14" l="1"/>
</calcChain>
</file>

<file path=xl/sharedStrings.xml><?xml version="1.0" encoding="utf-8"?>
<sst xmlns="http://schemas.openxmlformats.org/spreadsheetml/2006/main" count="26" uniqueCount="17">
  <si>
    <t>Jawa Timur</t>
  </si>
  <si>
    <t>Nganjuk</t>
  </si>
  <si>
    <t>%</t>
  </si>
  <si>
    <t>CRR</t>
  </si>
  <si>
    <t xml:space="preserve">Total </t>
  </si>
  <si>
    <t>TW I</t>
  </si>
  <si>
    <t>TW II</t>
  </si>
  <si>
    <t>TW III</t>
  </si>
  <si>
    <t>kode_referensi_wilayah</t>
  </si>
  <si>
    <t>35.18</t>
  </si>
  <si>
    <t>provinsi</t>
  </si>
  <si>
    <t>kabupaten</t>
  </si>
  <si>
    <t>tahun</t>
  </si>
  <si>
    <t xml:space="preserve">tribulan </t>
  </si>
  <si>
    <t>pendapatan</t>
  </si>
  <si>
    <t>biaya_operasional</t>
  </si>
  <si>
    <t>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</si>
</sst>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" fillId="0" borderId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0" fontId="9" fillId="0" borderId="0"/>
    <xf numFmtId="0" fontId="7" fillId="0" borderId="0">
      <alignment vertical="top"/>
    </xf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9" fillId="0" borderId="0"/>
    <xf numFmtId="0" fontId="3" fillId="0" borderId="0"/>
    <xf numFmtId="0" fontId="6" fillId="0" borderId="0"/>
    <xf numFmtId="9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4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165" fontId="13" fillId="0" borderId="1" xfId="47" applyNumberFormat="1" applyFont="1" applyBorder="1" applyAlignment="1">
      <alignment vertical="center"/>
    </xf>
    <xf numFmtId="9" fontId="1" fillId="0" borderId="1" xfId="46" applyFont="1" applyBorder="1" applyAlignment="1">
      <alignment horizontal="center" vertical="center"/>
    </xf>
    <xf numFmtId="165" fontId="12" fillId="0" borderId="1" xfId="0" applyNumberFormat="1" applyFont="1" applyBorder="1" applyAlignment="1">
      <alignment vertical="center"/>
    </xf>
    <xf numFmtId="9" fontId="12" fillId="0" borderId="1" xfId="46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1" fillId="0" borderId="0" xfId="48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5" fontId="1" fillId="0" borderId="3" xfId="0" applyNumberFormat="1" applyFont="1" applyBorder="1" applyAlignment="1">
      <alignment vertical="center"/>
    </xf>
    <xf numFmtId="165" fontId="12" fillId="0" borderId="4" xfId="0" applyNumberFormat="1" applyFont="1" applyBorder="1" applyAlignment="1">
      <alignment vertical="center"/>
    </xf>
    <xf numFmtId="165" fontId="1" fillId="0" borderId="1" xfId="48" applyFont="1" applyBorder="1" applyAlignment="1">
      <alignment horizontal="center" vertical="center"/>
    </xf>
    <xf numFmtId="165" fontId="13" fillId="0" borderId="1" xfId="48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</cellXfs>
  <cellStyles count="49">
    <cellStyle name="Comma" xfId="48" builtinId="3"/>
    <cellStyle name="Comma [0] 2" xfId="10"/>
    <cellStyle name="Comma [0] 3" xfId="13"/>
    <cellStyle name="Comma [0] 4" xfId="15"/>
    <cellStyle name="Comma 10" xfId="17"/>
    <cellStyle name="Comma 11" xfId="3"/>
    <cellStyle name="Comma 12" xfId="4"/>
    <cellStyle name="Comma 13" xfId="5"/>
    <cellStyle name="Comma 14" xfId="6"/>
    <cellStyle name="Comma 15" xfId="7"/>
    <cellStyle name="Comma 16" xfId="8"/>
    <cellStyle name="Comma 17" xfId="1"/>
    <cellStyle name="Comma 2" xfId="9"/>
    <cellStyle name="Comma 3" xfId="11"/>
    <cellStyle name="Comma 4" xfId="14"/>
    <cellStyle name="Comma 5" xfId="18"/>
    <cellStyle name="Comma 6" xfId="19"/>
    <cellStyle name="Comma 7" xfId="20"/>
    <cellStyle name="Comma 8" xfId="21"/>
    <cellStyle name="Comma 9" xfId="22"/>
    <cellStyle name="Currency" xfId="47" builtinId="4"/>
    <cellStyle name="Currency 2" xfId="23"/>
    <cellStyle name="Normal" xfId="0" builtinId="0"/>
    <cellStyle name="Normal 10" xfId="24"/>
    <cellStyle name="Normal 10 2" xfId="25"/>
    <cellStyle name="Normal 11" xfId="26"/>
    <cellStyle name="Normal 13" xfId="27"/>
    <cellStyle name="Normal 15" xfId="28"/>
    <cellStyle name="Normal 168" xfId="30"/>
    <cellStyle name="Normal 17" xfId="31"/>
    <cellStyle name="Normal 171" xfId="32"/>
    <cellStyle name="Normal 172" xfId="33"/>
    <cellStyle name="Normal 173" xfId="29"/>
    <cellStyle name="Normal 174" xfId="34"/>
    <cellStyle name="Normal 18" xfId="16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2"/>
    <cellStyle name="Normal 7_review inspektorat" xfId="42"/>
    <cellStyle name="Normal 8" xfId="43"/>
    <cellStyle name="Normal 9" xfId="44"/>
    <cellStyle name="Normal 9 2" xfId="12"/>
    <cellStyle name="Normal 9_BA REKON SEMESTER 2_2021" xfId="45"/>
    <cellStyle name="Percent" xfId="46" builtinId="5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E18" sqref="E18:E19"/>
    </sheetView>
  </sheetViews>
  <sheetFormatPr defaultColWidth="9.140625" defaultRowHeight="15"/>
  <cols>
    <col min="1" max="2" width="13.140625" customWidth="1"/>
    <col min="3" max="3" width="11" customWidth="1"/>
    <col min="4" max="4" width="8.42578125" customWidth="1"/>
    <col min="5" max="5" width="12.28515625" customWidth="1"/>
    <col min="6" max="6" width="21.85546875" bestFit="1" customWidth="1"/>
    <col min="7" max="7" width="23.28515625" customWidth="1"/>
    <col min="8" max="8" width="11.42578125" customWidth="1"/>
    <col min="11" max="11" width="18" bestFit="1" customWidth="1"/>
    <col min="12" max="12" width="18" customWidth="1"/>
    <col min="14" max="14" width="18" bestFit="1" customWidth="1"/>
    <col min="16" max="16" width="18" bestFit="1" customWidth="1"/>
    <col min="17" max="18" width="12" bestFit="1" customWidth="1"/>
  </cols>
  <sheetData>
    <row r="1" spans="1:9" s="1" customFormat="1" ht="50.25" customHeight="1">
      <c r="A1" s="5" t="s">
        <v>10</v>
      </c>
      <c r="B1" s="2" t="s">
        <v>8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9" t="s">
        <v>3</v>
      </c>
      <c r="I1" s="18" t="s">
        <v>16</v>
      </c>
    </row>
    <row r="2" spans="1:9" s="1" customFormat="1" ht="37.5" customHeight="1">
      <c r="A2" s="3" t="s">
        <v>0</v>
      </c>
      <c r="B2" s="3" t="s">
        <v>9</v>
      </c>
      <c r="C2" s="3" t="s">
        <v>1</v>
      </c>
      <c r="D2" s="3">
        <v>2024</v>
      </c>
      <c r="E2" s="4" t="s">
        <v>5</v>
      </c>
      <c r="F2" s="13">
        <v>29578591006</v>
      </c>
      <c r="G2" s="6">
        <v>25063141005</v>
      </c>
      <c r="H2" s="7">
        <f t="shared" ref="H2:H5" si="0">F2/G2</f>
        <v>1.180162973192354</v>
      </c>
      <c r="I2" s="10" t="s">
        <v>2</v>
      </c>
    </row>
    <row r="3" spans="1:9" s="1" customFormat="1" ht="37.5" customHeight="1">
      <c r="A3" s="3" t="s">
        <v>0</v>
      </c>
      <c r="B3" s="3" t="s">
        <v>9</v>
      </c>
      <c r="C3" s="3" t="s">
        <v>1</v>
      </c>
      <c r="D3" s="3">
        <v>2024</v>
      </c>
      <c r="E3" s="12" t="s">
        <v>6</v>
      </c>
      <c r="F3" s="16">
        <v>24833754629</v>
      </c>
      <c r="G3" s="15">
        <v>29335189401</v>
      </c>
      <c r="H3" s="7">
        <f t="shared" si="0"/>
        <v>0.84655170585513406</v>
      </c>
      <c r="I3" s="10" t="s">
        <v>2</v>
      </c>
    </row>
    <row r="4" spans="1:9" s="1" customFormat="1" ht="37.5" customHeight="1">
      <c r="A4" s="3" t="s">
        <v>0</v>
      </c>
      <c r="B4" s="3" t="s">
        <v>9</v>
      </c>
      <c r="C4" s="3" t="s">
        <v>1</v>
      </c>
      <c r="D4" s="3">
        <v>2024</v>
      </c>
      <c r="E4" s="12" t="s">
        <v>7</v>
      </c>
      <c r="F4" s="16">
        <v>39921523232</v>
      </c>
      <c r="G4" s="11">
        <v>28682105130</v>
      </c>
      <c r="H4" s="7">
        <f t="shared" si="0"/>
        <v>1.3918616869667684</v>
      </c>
      <c r="I4" s="10" t="s">
        <v>2</v>
      </c>
    </row>
    <row r="5" spans="1:9" s="1" customFormat="1" ht="21" customHeight="1">
      <c r="A5" s="17" t="s">
        <v>4</v>
      </c>
      <c r="B5" s="17"/>
      <c r="C5" s="17"/>
      <c r="D5" s="17"/>
      <c r="E5" s="17"/>
      <c r="F5" s="14">
        <f>SUM(F2:F4)</f>
        <v>94333868867</v>
      </c>
      <c r="G5" s="8">
        <f>SUM(G2:G4)</f>
        <v>83080435536</v>
      </c>
      <c r="H5" s="9">
        <f t="shared" si="0"/>
        <v>1.1354522669314091</v>
      </c>
      <c r="I5" s="10" t="s">
        <v>2</v>
      </c>
    </row>
    <row r="6" spans="1:9" hidden="1"/>
    <row r="7" spans="1:9" hidden="1"/>
    <row r="8" spans="1:9" hidden="1"/>
  </sheetData>
  <mergeCells count="1">
    <mergeCell ref="A5:E5"/>
  </mergeCells>
  <printOptions horizontalCentered="1"/>
  <pageMargins left="0" right="0" top="0" bottom="0" header="0.5" footer="0"/>
  <pageSetup paperSize="10000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CRR 2024</vt:lpstr>
      <vt:lpstr>'CRR 2024'!Print_Area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2024-11-28T03:23:50Z</cp:lastPrinted>
  <dcterms:created xsi:type="dcterms:W3CDTF">2022-04-06T07:01:00Z</dcterms:created>
  <dcterms:modified xsi:type="dcterms:W3CDTF">2024-11-29T02:13:56Z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6617F9F664634F51BD12F52570CDC7D6</vt:lpwstr>
  </property>
  <property fmtid="{D5CDD505-2E9C-101B-9397-08002B2CF9AE}" pid="3" name="KSOProductBuildVer">
    <vt:lpwstr>1033-11.2.0.11341</vt:lpwstr>
  </property>
</Properties>
</file>