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6" i="1" l="1"/>
  <c r="G6" i="1"/>
  <c r="I6" i="1" s="1"/>
  <c r="F6" i="1"/>
  <c r="I5" i="1"/>
  <c r="I4" i="1"/>
  <c r="I3" i="1"/>
  <c r="I2" i="1"/>
</calcChain>
</file>

<file path=xl/sharedStrings.xml><?xml version="1.0" encoding="utf-8"?>
<sst xmlns="http://schemas.openxmlformats.org/spreadsheetml/2006/main" count="28" uniqueCount="18">
  <si>
    <t>Provinsi</t>
  </si>
  <si>
    <t>Kabupaten</t>
  </si>
  <si>
    <t>Tahun</t>
  </si>
  <si>
    <t>Tribulan</t>
  </si>
  <si>
    <t>Jumlah TT</t>
  </si>
  <si>
    <t>Jumlah Periode</t>
  </si>
  <si>
    <t>Jumlah Hari Perawatan</t>
  </si>
  <si>
    <t>Jumlah Pasien Keluar Hidup dan Mati</t>
  </si>
  <si>
    <t>TOI</t>
  </si>
  <si>
    <t>Satuan</t>
  </si>
  <si>
    <t>Jawa Timur</t>
  </si>
  <si>
    <t>Nganjuk</t>
  </si>
  <si>
    <t>Tribulan I</t>
  </si>
  <si>
    <t>Hari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</si>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</sst>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sqref="A1:J6"/>
    </sheetView>
  </sheetViews>
  <sheetFormatPr defaultRowHeight="14.25" x14ac:dyDescent="0.2"/>
  <cols>
    <col min="1" max="1" width="9.140625" style="2"/>
    <col min="2" max="2" width="12.140625" style="2" customWidth="1"/>
    <col min="3" max="3" width="7.42578125" style="2" bestFit="1" customWidth="1"/>
    <col min="4" max="4" width="10.7109375" style="2" bestFit="1" customWidth="1"/>
    <col min="5" max="6" width="9.140625" style="2"/>
    <col min="7" max="7" width="11.7109375" style="2" customWidth="1"/>
    <col min="8" max="8" width="11.42578125" style="2" customWidth="1"/>
    <col min="9" max="9" width="4.7109375" style="2" bestFit="1" customWidth="1"/>
    <col min="10" max="10" width="8" style="2" bestFit="1" customWidth="1"/>
    <col min="11" max="16384" width="9.140625" style="2"/>
  </cols>
  <sheetData>
    <row r="1" spans="1:10" ht="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3" t="s">
        <v>10</v>
      </c>
      <c r="B2" s="3" t="s">
        <v>11</v>
      </c>
      <c r="C2" s="3">
        <v>2022</v>
      </c>
      <c r="D2" s="4" t="s">
        <v>12</v>
      </c>
      <c r="E2" s="5">
        <v>356</v>
      </c>
      <c r="F2" s="5">
        <v>90</v>
      </c>
      <c r="G2" s="5">
        <v>14979</v>
      </c>
      <c r="H2" s="5">
        <v>3826</v>
      </c>
      <c r="I2" s="6">
        <f>((E2*F2)-G2)/H2</f>
        <v>4.4592263460533195</v>
      </c>
      <c r="J2" s="5" t="s">
        <v>13</v>
      </c>
    </row>
    <row r="3" spans="1:10" x14ac:dyDescent="0.2">
      <c r="A3" s="3" t="s">
        <v>10</v>
      </c>
      <c r="B3" s="3" t="s">
        <v>11</v>
      </c>
      <c r="C3" s="3">
        <v>2022</v>
      </c>
      <c r="D3" s="4" t="s">
        <v>14</v>
      </c>
      <c r="E3" s="5">
        <v>356</v>
      </c>
      <c r="F3" s="5">
        <v>91</v>
      </c>
      <c r="G3" s="5">
        <v>14084</v>
      </c>
      <c r="H3" s="5">
        <v>3467</v>
      </c>
      <c r="I3" s="6">
        <f t="shared" ref="I3:I6" si="0">((E3*F3)-G3)/H3</f>
        <v>5.2817998269397171</v>
      </c>
      <c r="J3" s="5" t="s">
        <v>13</v>
      </c>
    </row>
    <row r="4" spans="1:10" x14ac:dyDescent="0.2">
      <c r="A4" s="3" t="s">
        <v>10</v>
      </c>
      <c r="B4" s="3" t="s">
        <v>11</v>
      </c>
      <c r="C4" s="3">
        <v>2022</v>
      </c>
      <c r="D4" s="4" t="s">
        <v>15</v>
      </c>
      <c r="E4" s="5">
        <v>356</v>
      </c>
      <c r="F4" s="5">
        <v>92</v>
      </c>
      <c r="G4" s="5">
        <v>16479</v>
      </c>
      <c r="H4" s="5">
        <v>4239</v>
      </c>
      <c r="I4" s="6">
        <f t="shared" si="0"/>
        <v>3.8388770936541636</v>
      </c>
      <c r="J4" s="5" t="s">
        <v>13</v>
      </c>
    </row>
    <row r="5" spans="1:10" x14ac:dyDescent="0.2">
      <c r="A5" s="3" t="s">
        <v>10</v>
      </c>
      <c r="B5" s="3" t="s">
        <v>11</v>
      </c>
      <c r="C5" s="3">
        <v>2022</v>
      </c>
      <c r="D5" s="4" t="s">
        <v>16</v>
      </c>
      <c r="E5" s="5">
        <v>350</v>
      </c>
      <c r="F5" s="5">
        <v>92</v>
      </c>
      <c r="G5" s="5">
        <v>16363</v>
      </c>
      <c r="H5" s="5">
        <v>4093</v>
      </c>
      <c r="I5" s="6">
        <f t="shared" si="0"/>
        <v>3.869289030051307</v>
      </c>
      <c r="J5" s="5" t="s">
        <v>13</v>
      </c>
    </row>
    <row r="6" spans="1:10" ht="15" x14ac:dyDescent="0.2">
      <c r="A6" s="7" t="s">
        <v>17</v>
      </c>
      <c r="B6" s="7"/>
      <c r="C6" s="7"/>
      <c r="D6" s="7"/>
      <c r="E6" s="8">
        <v>350</v>
      </c>
      <c r="F6" s="8">
        <f>SUM(F2:F5)</f>
        <v>365</v>
      </c>
      <c r="G6" s="8">
        <f>SUM(G2:G5)</f>
        <v>61905</v>
      </c>
      <c r="H6" s="8">
        <f>SUM(H2:H5)</f>
        <v>15625</v>
      </c>
      <c r="I6" s="9">
        <f t="shared" si="0"/>
        <v>4.21408</v>
      </c>
      <c r="J6" s="8" t="s">
        <v>13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2023-03-14T02:15:57Z</dcterms:created>
  <dcterms:modified xsi:type="dcterms:W3CDTF">2023-03-21T05:20:08Z</dcterms:modified>
</cp:coreProperties>
</file>