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D6DE8D4E-5E86-4F53-8BCD-A212946CE776}" xr6:coauthVersionLast="47" xr6:coauthVersionMax="47" xr10:uidLastSave="{00000000-0000-0000-0000-000000000000}"/>
  <bookViews>
    <workbookView xWindow="-110" yWindow="-110" windowWidth="19420" windowHeight="10300" xr2:uid="{59E8BEFE-B4EF-4A92-A22A-2C9E29151ED0}"/>
  </bookViews>
  <sheets>
    <sheet name="701. REKAP CPM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G6" i="1"/>
  <c r="G7" i="1"/>
  <c r="H7" i="1"/>
  <c r="G8" i="1"/>
  <c r="H8" i="1" s="1"/>
  <c r="H9" i="1"/>
  <c r="H10" i="1"/>
  <c r="F11" i="1"/>
  <c r="G11" i="1" l="1"/>
  <c r="H11" i="1" s="1"/>
  <c r="H6" i="1"/>
</calcChain>
</file>

<file path=xl/sharedStrings.xml><?xml version="1.0" encoding="utf-8"?>
<sst xmlns="http://schemas.openxmlformats.org/spreadsheetml/2006/main" count="28" uniqueCount="18">
  <si>
    <t>JUMLAH</t>
  </si>
  <si>
    <t>Sarjana</t>
  </si>
  <si>
    <t>Diploma</t>
  </si>
  <si>
    <t>SMK</t>
  </si>
  <si>
    <t>SMA/Sederajat</t>
  </si>
  <si>
    <t>SMP/Sederajat</t>
  </si>
  <si>
    <t>SD/Sederajat</t>
  </si>
  <si>
    <t>P</t>
  </si>
  <si>
    <t>L</t>
  </si>
  <si>
    <t>JENIS KELAMIN</t>
  </si>
  <si>
    <t>TINGKAT PENDIDIKAN</t>
  </si>
  <si>
    <t>Provinsi</t>
  </si>
  <si>
    <t>Kabupaten</t>
  </si>
  <si>
    <t>Tahun</t>
  </si>
  <si>
    <t>Kode Wilayah Kecamatan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</si>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</sst>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A4C22-5D1B-4396-8E17-C8D558EEE3F9}">
  <sheetPr>
    <tabColor rgb="FF548135"/>
    <pageSetUpPr fitToPage="1"/>
  </sheetPr>
  <dimension ref="A2:H24"/>
  <sheetViews>
    <sheetView tabSelected="1" workbookViewId="0">
      <selection activeCell="C8" sqref="C8"/>
    </sheetView>
  </sheetViews>
  <sheetFormatPr defaultColWidth="8.81640625" defaultRowHeight="15" customHeight="1" x14ac:dyDescent="0.35"/>
  <cols>
    <col min="1" max="3" width="18" style="7" customWidth="1"/>
    <col min="4" max="4" width="30.36328125" style="7" bestFit="1" customWidth="1"/>
    <col min="5" max="5" width="27.54296875" style="7" bestFit="1" customWidth="1"/>
    <col min="6" max="7" width="9.453125" style="7" customWidth="1"/>
    <col min="8" max="8" width="10.81640625" style="7" bestFit="1" customWidth="1"/>
    <col min="9" max="16384" width="8.81640625" style="7"/>
  </cols>
  <sheetData>
    <row r="2" spans="1:8" ht="15.5" customHeight="1" x14ac:dyDescent="0.35">
      <c r="A2" s="5" t="s">
        <v>11</v>
      </c>
      <c r="B2" s="5" t="s">
        <v>12</v>
      </c>
      <c r="C2" s="5" t="s">
        <v>13</v>
      </c>
      <c r="D2" s="5" t="s">
        <v>14</v>
      </c>
      <c r="E2" s="5" t="s">
        <v>10</v>
      </c>
      <c r="F2" s="5" t="s">
        <v>9</v>
      </c>
      <c r="G2" s="6"/>
      <c r="H2" s="5" t="s">
        <v>0</v>
      </c>
    </row>
    <row r="3" spans="1:8" ht="15.5" x14ac:dyDescent="0.35">
      <c r="A3" s="6"/>
      <c r="B3" s="6"/>
      <c r="C3" s="6"/>
      <c r="D3" s="6"/>
      <c r="E3" s="6"/>
      <c r="F3" s="6"/>
      <c r="G3" s="6"/>
      <c r="H3" s="6"/>
    </row>
    <row r="4" spans="1:8" ht="15.5" x14ac:dyDescent="0.35">
      <c r="A4" s="6"/>
      <c r="B4" s="6"/>
      <c r="C4" s="6"/>
      <c r="D4" s="6"/>
      <c r="E4" s="6"/>
      <c r="F4" s="1" t="s">
        <v>8</v>
      </c>
      <c r="G4" s="1" t="s">
        <v>7</v>
      </c>
      <c r="H4" s="6"/>
    </row>
    <row r="5" spans="1:8" ht="30" customHeight="1" x14ac:dyDescent="0.35">
      <c r="A5" s="8" t="s">
        <v>15</v>
      </c>
      <c r="B5" s="8" t="s">
        <v>16</v>
      </c>
      <c r="C5" s="8">
        <v>2025</v>
      </c>
      <c r="D5" s="8">
        <v>35.18</v>
      </c>
      <c r="E5" s="2" t="s">
        <v>6</v>
      </c>
      <c r="F5" s="3">
        <v>5</v>
      </c>
      <c r="G5" s="3">
        <v>47</v>
      </c>
      <c r="H5" s="3">
        <f t="shared" ref="H5:H11" si="0">SUM(F5:G5)</f>
        <v>52</v>
      </c>
    </row>
    <row r="6" spans="1:8" ht="30" customHeight="1" x14ac:dyDescent="0.35">
      <c r="A6" s="8" t="s">
        <v>15</v>
      </c>
      <c r="B6" s="8" t="s">
        <v>16</v>
      </c>
      <c r="C6" s="8">
        <v>2025</v>
      </c>
      <c r="D6" s="8">
        <v>35.18</v>
      </c>
      <c r="E6" s="2" t="s">
        <v>5</v>
      </c>
      <c r="F6" s="3">
        <v>17</v>
      </c>
      <c r="G6" s="3">
        <f>132-17</f>
        <v>115</v>
      </c>
      <c r="H6" s="3">
        <f t="shared" si="0"/>
        <v>132</v>
      </c>
    </row>
    <row r="7" spans="1:8" ht="30" customHeight="1" x14ac:dyDescent="0.35">
      <c r="A7" s="8" t="s">
        <v>15</v>
      </c>
      <c r="B7" s="8" t="s">
        <v>16</v>
      </c>
      <c r="C7" s="8">
        <v>2025</v>
      </c>
      <c r="D7" s="8">
        <v>35.18</v>
      </c>
      <c r="E7" s="2" t="s">
        <v>4</v>
      </c>
      <c r="F7" s="3">
        <v>25</v>
      </c>
      <c r="G7" s="3">
        <f>120-25</f>
        <v>95</v>
      </c>
      <c r="H7" s="3">
        <f t="shared" si="0"/>
        <v>120</v>
      </c>
    </row>
    <row r="8" spans="1:8" ht="30" customHeight="1" x14ac:dyDescent="0.35">
      <c r="A8" s="8" t="s">
        <v>15</v>
      </c>
      <c r="B8" s="8" t="s">
        <v>16</v>
      </c>
      <c r="C8" s="8">
        <v>2025</v>
      </c>
      <c r="D8" s="8">
        <v>35.18</v>
      </c>
      <c r="E8" s="2" t="s">
        <v>3</v>
      </c>
      <c r="F8" s="3">
        <v>30</v>
      </c>
      <c r="G8" s="3">
        <f>92-30</f>
        <v>62</v>
      </c>
      <c r="H8" s="3">
        <f t="shared" si="0"/>
        <v>92</v>
      </c>
    </row>
    <row r="9" spans="1:8" ht="30" customHeight="1" x14ac:dyDescent="0.35">
      <c r="A9" s="8" t="s">
        <v>15</v>
      </c>
      <c r="B9" s="8" t="s">
        <v>16</v>
      </c>
      <c r="C9" s="8">
        <v>2025</v>
      </c>
      <c r="D9" s="8">
        <v>35.18</v>
      </c>
      <c r="E9" s="2" t="s">
        <v>2</v>
      </c>
      <c r="F9" s="3">
        <v>0</v>
      </c>
      <c r="G9" s="3">
        <v>0</v>
      </c>
      <c r="H9" s="3">
        <f t="shared" si="0"/>
        <v>0</v>
      </c>
    </row>
    <row r="10" spans="1:8" ht="30" customHeight="1" x14ac:dyDescent="0.35">
      <c r="A10" s="8" t="s">
        <v>15</v>
      </c>
      <c r="B10" s="8" t="s">
        <v>16</v>
      </c>
      <c r="C10" s="8">
        <v>2025</v>
      </c>
      <c r="D10" s="8">
        <v>35.18</v>
      </c>
      <c r="E10" s="2" t="s">
        <v>1</v>
      </c>
      <c r="F10" s="3">
        <v>4</v>
      </c>
      <c r="G10" s="3">
        <v>5</v>
      </c>
      <c r="H10" s="3">
        <f t="shared" si="0"/>
        <v>9</v>
      </c>
    </row>
    <row r="11" spans="1:8" s="11" customFormat="1" ht="29.5" customHeight="1" x14ac:dyDescent="0.35">
      <c r="A11" s="9" t="s">
        <v>17</v>
      </c>
      <c r="B11" s="9"/>
      <c r="C11" s="9"/>
      <c r="D11" s="9"/>
      <c r="E11" s="10"/>
      <c r="F11" s="4">
        <f>SUM(F5:F10)</f>
        <v>81</v>
      </c>
      <c r="G11" s="4">
        <f>SUM(G5:G10)</f>
        <v>324</v>
      </c>
      <c r="H11" s="4">
        <f t="shared" si="0"/>
        <v>405</v>
      </c>
    </row>
    <row r="17" s="7" customFormat="1" ht="15" customHeight="1" x14ac:dyDescent="0.35"/>
    <row r="18" s="7" customFormat="1" ht="15" customHeight="1" x14ac:dyDescent="0.35"/>
    <row r="19" s="7" customFormat="1" ht="15" customHeight="1" x14ac:dyDescent="0.35"/>
    <row r="20" s="7" customFormat="1" ht="15" customHeight="1" x14ac:dyDescent="0.35"/>
    <row r="21" s="7" customFormat="1" ht="15" customHeight="1" x14ac:dyDescent="0.35"/>
    <row r="22" s="7" customFormat="1" ht="15" customHeight="1" x14ac:dyDescent="0.35"/>
    <row r="23" s="7" customFormat="1" ht="15" customHeight="1" x14ac:dyDescent="0.35"/>
    <row r="24" s="7" customFormat="1" ht="15" customHeight="1" x14ac:dyDescent="0.35"/>
  </sheetData>
  <mergeCells count="8">
    <mergeCell ref="E2:E4"/>
    <mergeCell ref="F2:G3"/>
    <mergeCell ref="H2:H4"/>
    <mergeCell ref="D2:D4"/>
    <mergeCell ref="A2:A4"/>
    <mergeCell ref="B2:B4"/>
    <mergeCell ref="C2:C4"/>
    <mergeCell ref="A11:D11"/>
  </mergeCells>
  <pageMargins left="0.39370078740157483" right="0.39370078740157483" top="0.43307086614173229" bottom="0.35433070866141736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701. REKAP CPMI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2026-02-12T02:06:00Z</dcterms:created>
  <dcterms:modified xsi:type="dcterms:W3CDTF">2026-02-19T07:15:44Z</dcterms:modified>
</cp:coreProperties>
</file>