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<sst xmlns="http://schemas.openxmlformats.org/spreadsheetml/2006/main" count="68" uniqueCount="30">
  <si>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</si>
  <si>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</si>
  <si>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</si>
  <si>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</si>
  <si>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Penderita DM </t>
  </si>
  <si>
    <t>Jumlah Penderita DM yang Mendapat Pelayanan Kesehatan Sesuai Standar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</si>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</sst>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E27" sqref="E27"/>
    </sheetView>
  </sheetViews>
  <sheetFormatPr defaultRowHeight="15" x14ac:dyDescent="0.25"/>
  <cols>
    <col min="1" max="1" width="13.42578125" customWidth="1"/>
    <col min="2" max="2" width="13.5703125" customWidth="1"/>
    <col min="4" max="4" width="18.28515625" customWidth="1"/>
    <col min="5" max="5" width="18" customWidth="1"/>
    <col min="6" max="6" width="24.140625" customWidth="1"/>
  </cols>
  <sheetData>
    <row r="1" spans="1:7" ht="78.75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1223.0366959036301</v>
      </c>
      <c r="F2" s="3">
        <v>1016</v>
      </c>
      <c r="G2" s="4">
        <f t="shared" ref="G2:G22" si="0">F2/E2*100</f>
        <v>83.071914636979642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1035.80815622666</v>
      </c>
      <c r="F3" s="3">
        <v>703</v>
      </c>
      <c r="G3" s="4">
        <f t="shared" si="0"/>
        <v>67.869710792870649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1157.8206737749799</v>
      </c>
      <c r="F4" s="3">
        <v>322</v>
      </c>
      <c r="G4" s="4">
        <f t="shared" si="0"/>
        <v>27.810869791273053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1078.0046955374701</v>
      </c>
      <c r="F5" s="3">
        <v>171</v>
      </c>
      <c r="G5" s="4">
        <f t="shared" si="0"/>
        <v>15.862639625585587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418.83266567304298</v>
      </c>
      <c r="F6" s="3">
        <v>459</v>
      </c>
      <c r="G6" s="4">
        <f t="shared" si="0"/>
        <v>109.59030601455359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1129.33191397273</v>
      </c>
      <c r="F7" s="3">
        <v>1788</v>
      </c>
      <c r="G7" s="4">
        <f t="shared" si="0"/>
        <v>158.32369367037785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672.59122548834705</v>
      </c>
      <c r="F8" s="3">
        <v>394</v>
      </c>
      <c r="G8" s="4">
        <f t="shared" si="0"/>
        <v>58.579414222052804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1484.94009706219</v>
      </c>
      <c r="F9" s="3">
        <v>2070</v>
      </c>
      <c r="G9" s="4">
        <f t="shared" si="0"/>
        <v>139.39956258809997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1420.6159777610101</v>
      </c>
      <c r="F10" s="3">
        <v>4071</v>
      </c>
      <c r="G10" s="4">
        <f t="shared" si="0"/>
        <v>286.56583226778713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735.06693216896497</v>
      </c>
      <c r="F11" s="3">
        <v>689</v>
      </c>
      <c r="G11" s="4">
        <f t="shared" si="0"/>
        <v>93.732960883842907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294.97625494008997</v>
      </c>
      <c r="F12" s="3">
        <v>400</v>
      </c>
      <c r="G12" s="4">
        <f t="shared" si="0"/>
        <v>135.60413535023031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1617.89305098763</v>
      </c>
      <c r="F13" s="3">
        <v>3602</v>
      </c>
      <c r="G13" s="4">
        <f t="shared" si="0"/>
        <v>222.63523524012837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1271.0540534357899</v>
      </c>
      <c r="F14" s="3">
        <v>1275</v>
      </c>
      <c r="G14" s="4">
        <f t="shared" si="0"/>
        <v>100.3104467944179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881.11588105518194</v>
      </c>
      <c r="F15" s="3">
        <v>712</v>
      </c>
      <c r="G15" s="4">
        <f t="shared" si="0"/>
        <v>80.806624339507209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1476.62742364873</v>
      </c>
      <c r="F16" s="3">
        <v>279</v>
      </c>
      <c r="G16" s="4">
        <f t="shared" si="0"/>
        <v>18.894407318441512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1425.8789743810701</v>
      </c>
      <c r="F17" s="3">
        <v>414</v>
      </c>
      <c r="G17" s="4">
        <f t="shared" si="0"/>
        <v>29.034722261733648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776.09403543627002</v>
      </c>
      <c r="F18" s="3">
        <v>378</v>
      </c>
      <c r="G18" s="4">
        <f t="shared" si="0"/>
        <v>48.705438096494689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895.670813171124</v>
      </c>
      <c r="F19" s="3">
        <v>858</v>
      </c>
      <c r="G19" s="4">
        <f t="shared" si="0"/>
        <v>95.794122950400677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2340.9687840545498</v>
      </c>
      <c r="F20" s="3">
        <v>1204</v>
      </c>
      <c r="G20" s="4">
        <f t="shared" si="0"/>
        <v>51.431698201232578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579.90369532054297</v>
      </c>
      <c r="F21" s="3">
        <v>471</v>
      </c>
      <c r="G21" s="4">
        <f t="shared" si="0"/>
        <v>81.220382591225558</v>
      </c>
    </row>
    <row r="22" spans="1:7" x14ac:dyDescent="0.25">
      <c r="A22" s="5" t="s">
        <v>29</v>
      </c>
      <c r="B22" s="6"/>
      <c r="C22" s="6"/>
      <c r="D22" s="7"/>
      <c r="E22" s="8">
        <f>SUM(E2:E21)</f>
        <v>21916.232</v>
      </c>
      <c r="F22" s="8">
        <f>SUM(F2:F21)</f>
        <v>21276</v>
      </c>
      <c r="G22" s="4">
        <f t="shared" si="0"/>
        <v>97.078731416969859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2023-03-13T07:39:52Z</dcterms:created>
  <dcterms:modified xsi:type="dcterms:W3CDTF">2023-03-13T07:41:07Z</dcterms:modified>
</cp:coreProperties>
</file>