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1" l="1"/>
  <c r="E46" i="1"/>
  <c r="E44" i="1"/>
  <c r="E42" i="1"/>
  <c r="E39" i="1"/>
  <c r="E38" i="1"/>
  <c r="E35" i="1"/>
  <c r="E32" i="1"/>
  <c r="E30" i="1"/>
  <c r="E27" i="1"/>
  <c r="E25" i="1"/>
  <c r="E23" i="1"/>
  <c r="E21" i="1"/>
  <c r="E19" i="1"/>
  <c r="E17" i="1"/>
  <c r="E15" i="1"/>
  <c r="E13" i="1"/>
  <c r="E10" i="1"/>
  <c r="E7" i="1"/>
  <c r="E5" i="1"/>
  <c r="E3" i="1"/>
  <c r="E48" i="1" s="1"/>
</calcChain>
</file>

<file path=xl/sharedStrings.xml><?xml version="1.0" encoding="utf-8"?>
<sst xmlns="http://schemas.openxmlformats.org/spreadsheetml/2006/main" count="91" uniqueCount="49">
  <si>
    <t xml:space="preserve">Kode Referensi </t>
  </si>
  <si>
    <t>Kecamatan</t>
  </si>
  <si>
    <t>Jenis Bencana</t>
  </si>
  <si>
    <t>Jumlah Rumah (unit)</t>
  </si>
  <si>
    <t>Total Rumah dalam 1 kecamatan (unit)</t>
  </si>
  <si>
    <t>35.18.01</t>
  </si>
  <si>
    <t>Sawahan</t>
  </si>
  <si>
    <t>Angin</t>
  </si>
  <si>
    <t>Tanah Longsor</t>
  </si>
  <si>
    <t>35.18.02</t>
  </si>
  <si>
    <t>Ngetos</t>
  </si>
  <si>
    <t>Banjir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</si>
  <si>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</si>
  <si>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</si>
  <si>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</si>
  <si>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</si>
  <si>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</si>
  <si>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</si>
  <si>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</si>
  <si>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</si>
  <si>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</si>
  <si>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</si>
  <si>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</si>
  <si>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</si>
  <si>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</si>
  <si>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</si>
  <si>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</si>
  <si>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</si>
  <si>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</si>
  <si>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</si>
  <si>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</si>
  <si>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</si>
  <si>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</si>
  <si>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</si>
  <si>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</si>
  <si>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</si>
  <si>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</si>
  <si>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</si>
  <si>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</si>
  <si>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</si>
  <si>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</si>
  <si>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</si>
  <si>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35.18.18</t>
  </si>
  <si>
    <t>Ngluyu</t>
  </si>
  <si>
    <t>35.18.19</t>
  </si>
  <si>
    <t>Lengkong</t>
  </si>
  <si>
    <t>35.18.20</t>
  </si>
  <si>
    <t>Jatikalen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</si>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</sst>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3" fillId="0" borderId="3" xfId="0" applyNumberFormat="1" applyFont="1" applyBorder="1" applyAlignment="1">
      <alignment horizontal="center" vertical="center" shrinkToFit="1"/>
    </xf>
    <xf numFmtId="1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topLeftCell="A34" workbookViewId="0">
      <selection activeCell="E7" sqref="E7:E9"/>
    </sheetView>
  </sheetViews>
  <sheetFormatPr defaultRowHeight="15" x14ac:dyDescent="0.25"/>
  <cols>
    <col min="1" max="1" width="13.5703125" customWidth="1"/>
    <col min="2" max="2" width="19.28515625" customWidth="1"/>
    <col min="3" max="3" width="26.140625" bestFit="1" customWidth="1"/>
    <col min="4" max="4" width="14.85546875" customWidth="1"/>
    <col min="5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58.5" customHeight="1" x14ac:dyDescent="0.25">
      <c r="A2" s="1"/>
      <c r="B2" s="1"/>
      <c r="C2" s="1"/>
      <c r="D2" s="1"/>
      <c r="E2" s="1"/>
    </row>
    <row r="3" spans="1:5" x14ac:dyDescent="0.25">
      <c r="A3" s="2" t="s">
        <v>5</v>
      </c>
      <c r="B3" s="2" t="s">
        <v>6</v>
      </c>
      <c r="C3" s="3" t="s">
        <v>7</v>
      </c>
      <c r="D3" s="4">
        <v>195</v>
      </c>
      <c r="E3" s="5">
        <f>SUM(D3:D4)</f>
        <v>1362</v>
      </c>
    </row>
    <row r="4" spans="1:5" x14ac:dyDescent="0.25">
      <c r="A4" s="6"/>
      <c r="B4" s="6"/>
      <c r="C4" s="3" t="s">
        <v>8</v>
      </c>
      <c r="D4" s="4">
        <v>1167</v>
      </c>
      <c r="E4" s="7"/>
    </row>
    <row r="5" spans="1:5" x14ac:dyDescent="0.25">
      <c r="A5" s="2" t="s">
        <v>9</v>
      </c>
      <c r="B5" s="2" t="s">
        <v>10</v>
      </c>
      <c r="C5" s="3" t="s">
        <v>11</v>
      </c>
      <c r="D5" s="4">
        <v>70</v>
      </c>
      <c r="E5" s="5">
        <f>SUM(D5:D6)</f>
        <v>534</v>
      </c>
    </row>
    <row r="6" spans="1:5" x14ac:dyDescent="0.25">
      <c r="A6" s="6"/>
      <c r="B6" s="6"/>
      <c r="C6" s="3" t="s">
        <v>8</v>
      </c>
      <c r="D6" s="4">
        <v>464</v>
      </c>
      <c r="E6" s="7"/>
    </row>
    <row r="7" spans="1:5" x14ac:dyDescent="0.25">
      <c r="A7" s="2" t="s">
        <v>12</v>
      </c>
      <c r="B7" s="2" t="s">
        <v>13</v>
      </c>
      <c r="C7" s="3" t="s">
        <v>11</v>
      </c>
      <c r="D7" s="4">
        <v>3239</v>
      </c>
      <c r="E7" s="5">
        <f>SUM(D7:D9)</f>
        <v>3270</v>
      </c>
    </row>
    <row r="8" spans="1:5" x14ac:dyDescent="0.25">
      <c r="A8" s="8"/>
      <c r="B8" s="8"/>
      <c r="C8" s="3" t="s">
        <v>7</v>
      </c>
      <c r="D8" s="4">
        <v>6</v>
      </c>
      <c r="E8" s="7"/>
    </row>
    <row r="9" spans="1:5" x14ac:dyDescent="0.25">
      <c r="A9" s="6"/>
      <c r="B9" s="6"/>
      <c r="C9" s="3" t="s">
        <v>8</v>
      </c>
      <c r="D9" s="4">
        <v>25</v>
      </c>
      <c r="E9" s="7"/>
    </row>
    <row r="10" spans="1:5" x14ac:dyDescent="0.25">
      <c r="A10" s="2" t="s">
        <v>14</v>
      </c>
      <c r="B10" s="2" t="s">
        <v>15</v>
      </c>
      <c r="C10" s="3" t="s">
        <v>11</v>
      </c>
      <c r="D10" s="4">
        <v>989</v>
      </c>
      <c r="E10" s="5">
        <f>SUM(D10:D12)</f>
        <v>2161</v>
      </c>
    </row>
    <row r="11" spans="1:5" x14ac:dyDescent="0.25">
      <c r="A11" s="8"/>
      <c r="B11" s="8"/>
      <c r="C11" s="3" t="s">
        <v>7</v>
      </c>
      <c r="D11" s="4">
        <v>754</v>
      </c>
      <c r="E11" s="7"/>
    </row>
    <row r="12" spans="1:5" x14ac:dyDescent="0.25">
      <c r="A12" s="6"/>
      <c r="B12" s="6"/>
      <c r="C12" s="3" t="s">
        <v>8</v>
      </c>
      <c r="D12" s="4">
        <v>418</v>
      </c>
      <c r="E12" s="7"/>
    </row>
    <row r="13" spans="1:5" x14ac:dyDescent="0.25">
      <c r="A13" s="2" t="s">
        <v>16</v>
      </c>
      <c r="B13" s="2" t="s">
        <v>17</v>
      </c>
      <c r="C13" s="3" t="s">
        <v>11</v>
      </c>
      <c r="D13" s="9">
        <v>1583</v>
      </c>
      <c r="E13" s="7">
        <f>SUM(D13:D14)</f>
        <v>1653</v>
      </c>
    </row>
    <row r="14" spans="1:5" x14ac:dyDescent="0.25">
      <c r="A14" s="6"/>
      <c r="B14" s="6"/>
      <c r="C14" s="3" t="s">
        <v>7</v>
      </c>
      <c r="D14" s="9">
        <v>70</v>
      </c>
      <c r="E14" s="7"/>
    </row>
    <row r="15" spans="1:5" x14ac:dyDescent="0.25">
      <c r="A15" s="2" t="s">
        <v>18</v>
      </c>
      <c r="B15" s="2" t="s">
        <v>19</v>
      </c>
      <c r="C15" s="3" t="s">
        <v>11</v>
      </c>
      <c r="D15" s="10">
        <v>135</v>
      </c>
      <c r="E15" s="7">
        <f>SUM(D15:D16)</f>
        <v>363</v>
      </c>
    </row>
    <row r="16" spans="1:5" x14ac:dyDescent="0.25">
      <c r="A16" s="6"/>
      <c r="B16" s="6"/>
      <c r="C16" s="3" t="s">
        <v>7</v>
      </c>
      <c r="D16" s="10">
        <v>228</v>
      </c>
      <c r="E16" s="7"/>
    </row>
    <row r="17" spans="1:5" x14ac:dyDescent="0.25">
      <c r="A17" s="2" t="s">
        <v>20</v>
      </c>
      <c r="B17" s="2" t="s">
        <v>21</v>
      </c>
      <c r="C17" s="3" t="s">
        <v>11</v>
      </c>
      <c r="D17" s="11">
        <v>814</v>
      </c>
      <c r="E17" s="7">
        <f>SUM(D17:D18)</f>
        <v>883</v>
      </c>
    </row>
    <row r="18" spans="1:5" x14ac:dyDescent="0.25">
      <c r="A18" s="6"/>
      <c r="B18" s="6"/>
      <c r="C18" s="3" t="s">
        <v>7</v>
      </c>
      <c r="D18" s="11">
        <v>69</v>
      </c>
      <c r="E18" s="7"/>
    </row>
    <row r="19" spans="1:5" x14ac:dyDescent="0.25">
      <c r="A19" s="2" t="s">
        <v>22</v>
      </c>
      <c r="B19" s="2" t="s">
        <v>23</v>
      </c>
      <c r="C19" s="3" t="s">
        <v>11</v>
      </c>
      <c r="D19" s="11">
        <v>36</v>
      </c>
      <c r="E19" s="7">
        <f>SUM(D19:D20)</f>
        <v>57</v>
      </c>
    </row>
    <row r="20" spans="1:5" x14ac:dyDescent="0.25">
      <c r="A20" s="6"/>
      <c r="B20" s="6"/>
      <c r="C20" s="3" t="s">
        <v>7</v>
      </c>
      <c r="D20" s="11">
        <v>21</v>
      </c>
      <c r="E20" s="7"/>
    </row>
    <row r="21" spans="1:5" x14ac:dyDescent="0.25">
      <c r="A21" s="2" t="s">
        <v>24</v>
      </c>
      <c r="B21" s="2" t="s">
        <v>25</v>
      </c>
      <c r="C21" s="3" t="s">
        <v>11</v>
      </c>
      <c r="D21" s="11">
        <v>326</v>
      </c>
      <c r="E21" s="7">
        <f>SUM(D21:D22)</f>
        <v>1542</v>
      </c>
    </row>
    <row r="22" spans="1:5" x14ac:dyDescent="0.25">
      <c r="A22" s="6"/>
      <c r="B22" s="6"/>
      <c r="C22" s="3" t="s">
        <v>7</v>
      </c>
      <c r="D22" s="11">
        <v>1216</v>
      </c>
      <c r="E22" s="7"/>
    </row>
    <row r="23" spans="1:5" x14ac:dyDescent="0.25">
      <c r="A23" s="2" t="s">
        <v>26</v>
      </c>
      <c r="B23" s="2" t="s">
        <v>27</v>
      </c>
      <c r="C23" s="3" t="s">
        <v>11</v>
      </c>
      <c r="D23" s="11">
        <v>121</v>
      </c>
      <c r="E23" s="7">
        <f>SUM(D23:D24)</f>
        <v>164</v>
      </c>
    </row>
    <row r="24" spans="1:5" x14ac:dyDescent="0.25">
      <c r="A24" s="6"/>
      <c r="B24" s="6"/>
      <c r="C24" s="3" t="s">
        <v>7</v>
      </c>
      <c r="D24" s="11">
        <v>43</v>
      </c>
      <c r="E24" s="7"/>
    </row>
    <row r="25" spans="1:5" x14ac:dyDescent="0.25">
      <c r="A25" s="2" t="s">
        <v>28</v>
      </c>
      <c r="B25" s="2" t="s">
        <v>29</v>
      </c>
      <c r="C25" s="3" t="s">
        <v>11</v>
      </c>
      <c r="D25" s="11">
        <v>8</v>
      </c>
      <c r="E25" s="7">
        <f>SUM(D25:D26)</f>
        <v>150</v>
      </c>
    </row>
    <row r="26" spans="1:5" x14ac:dyDescent="0.25">
      <c r="A26" s="6"/>
      <c r="B26" s="6"/>
      <c r="C26" s="3" t="s">
        <v>7</v>
      </c>
      <c r="D26" s="11">
        <v>142</v>
      </c>
      <c r="E26" s="7"/>
    </row>
    <row r="27" spans="1:5" x14ac:dyDescent="0.25">
      <c r="A27" s="2" t="s">
        <v>30</v>
      </c>
      <c r="B27" s="2" t="s">
        <v>31</v>
      </c>
      <c r="C27" s="3" t="s">
        <v>11</v>
      </c>
      <c r="D27" s="11">
        <v>990</v>
      </c>
      <c r="E27" s="7">
        <f>SUM(D27:D29)</f>
        <v>1119</v>
      </c>
    </row>
    <row r="28" spans="1:5" x14ac:dyDescent="0.25">
      <c r="A28" s="8"/>
      <c r="B28" s="8"/>
      <c r="C28" s="3" t="s">
        <v>7</v>
      </c>
      <c r="D28" s="11">
        <v>18</v>
      </c>
      <c r="E28" s="7"/>
    </row>
    <row r="29" spans="1:5" x14ac:dyDescent="0.25">
      <c r="A29" s="6"/>
      <c r="B29" s="6"/>
      <c r="C29" s="3" t="s">
        <v>8</v>
      </c>
      <c r="D29" s="11">
        <v>111</v>
      </c>
      <c r="E29" s="7"/>
    </row>
    <row r="30" spans="1:5" x14ac:dyDescent="0.25">
      <c r="A30" s="2" t="s">
        <v>32</v>
      </c>
      <c r="B30" s="2" t="s">
        <v>33</v>
      </c>
      <c r="C30" s="3" t="s">
        <v>11</v>
      </c>
      <c r="D30" s="11">
        <v>1096</v>
      </c>
      <c r="E30" s="7">
        <f>SUM(D30:D31)</f>
        <v>1159</v>
      </c>
    </row>
    <row r="31" spans="1:5" x14ac:dyDescent="0.25">
      <c r="A31" s="6"/>
      <c r="B31" s="6"/>
      <c r="C31" s="3" t="s">
        <v>7</v>
      </c>
      <c r="D31" s="12">
        <v>63</v>
      </c>
      <c r="E31" s="7"/>
    </row>
    <row r="32" spans="1:5" x14ac:dyDescent="0.25">
      <c r="A32" s="2" t="s">
        <v>34</v>
      </c>
      <c r="B32" s="2" t="s">
        <v>35</v>
      </c>
      <c r="C32" s="3" t="s">
        <v>11</v>
      </c>
      <c r="D32" s="12">
        <v>6408</v>
      </c>
      <c r="E32" s="7">
        <f>SUM(D32:D34)</f>
        <v>6909</v>
      </c>
    </row>
    <row r="33" spans="1:5" x14ac:dyDescent="0.25">
      <c r="A33" s="8"/>
      <c r="B33" s="8"/>
      <c r="C33" s="3" t="s">
        <v>7</v>
      </c>
      <c r="D33" s="12">
        <v>495</v>
      </c>
      <c r="E33" s="7"/>
    </row>
    <row r="34" spans="1:5" x14ac:dyDescent="0.25">
      <c r="A34" s="6"/>
      <c r="B34" s="6"/>
      <c r="C34" s="3" t="s">
        <v>8</v>
      </c>
      <c r="D34" s="12">
        <v>6</v>
      </c>
      <c r="E34" s="7"/>
    </row>
    <row r="35" spans="1:5" x14ac:dyDescent="0.25">
      <c r="A35" s="2" t="s">
        <v>36</v>
      </c>
      <c r="B35" s="2" t="s">
        <v>37</v>
      </c>
      <c r="C35" s="3" t="s">
        <v>11</v>
      </c>
      <c r="D35" s="12">
        <v>1540</v>
      </c>
      <c r="E35" s="7">
        <f>SUM(D35:D37)</f>
        <v>1805</v>
      </c>
    </row>
    <row r="36" spans="1:5" x14ac:dyDescent="0.25">
      <c r="A36" s="8"/>
      <c r="B36" s="8"/>
      <c r="C36" s="3" t="s">
        <v>7</v>
      </c>
      <c r="D36" s="13">
        <v>223</v>
      </c>
      <c r="E36" s="7"/>
    </row>
    <row r="37" spans="1:5" x14ac:dyDescent="0.25">
      <c r="A37" s="6"/>
      <c r="B37" s="6"/>
      <c r="C37" s="3" t="s">
        <v>8</v>
      </c>
      <c r="D37" s="13">
        <v>42</v>
      </c>
      <c r="E37" s="7"/>
    </row>
    <row r="38" spans="1:5" x14ac:dyDescent="0.25">
      <c r="A38" s="14" t="s">
        <v>38</v>
      </c>
      <c r="B38" s="14" t="s">
        <v>39</v>
      </c>
      <c r="C38" s="3" t="s">
        <v>11</v>
      </c>
      <c r="D38" s="13">
        <v>383</v>
      </c>
      <c r="E38" s="14">
        <f>SUM(D38)</f>
        <v>383</v>
      </c>
    </row>
    <row r="39" spans="1:5" x14ac:dyDescent="0.25">
      <c r="A39" s="2" t="s">
        <v>40</v>
      </c>
      <c r="B39" s="2" t="s">
        <v>41</v>
      </c>
      <c r="C39" s="3" t="s">
        <v>11</v>
      </c>
      <c r="D39" s="9">
        <v>1695</v>
      </c>
      <c r="E39" s="7">
        <f>SUM(D39:D41)</f>
        <v>2062</v>
      </c>
    </row>
    <row r="40" spans="1:5" x14ac:dyDescent="0.25">
      <c r="A40" s="8"/>
      <c r="B40" s="8"/>
      <c r="C40" s="15" t="s">
        <v>7</v>
      </c>
      <c r="D40" s="9">
        <v>350</v>
      </c>
      <c r="E40" s="7"/>
    </row>
    <row r="41" spans="1:5" x14ac:dyDescent="0.25">
      <c r="A41" s="6"/>
      <c r="B41" s="6"/>
      <c r="C41" s="15" t="s">
        <v>8</v>
      </c>
      <c r="D41" s="9">
        <v>17</v>
      </c>
      <c r="E41" s="7"/>
    </row>
    <row r="42" spans="1:5" x14ac:dyDescent="0.25">
      <c r="A42" s="2" t="s">
        <v>42</v>
      </c>
      <c r="B42" s="2" t="s">
        <v>43</v>
      </c>
      <c r="C42" s="15" t="s">
        <v>11</v>
      </c>
      <c r="D42" s="9">
        <v>63</v>
      </c>
      <c r="E42" s="7">
        <f>SUM(D42:D43)</f>
        <v>1040</v>
      </c>
    </row>
    <row r="43" spans="1:5" x14ac:dyDescent="0.25">
      <c r="A43" s="6"/>
      <c r="B43" s="6"/>
      <c r="C43" s="15" t="s">
        <v>7</v>
      </c>
      <c r="D43" s="9">
        <v>977</v>
      </c>
      <c r="E43" s="7"/>
    </row>
    <row r="44" spans="1:5" x14ac:dyDescent="0.25">
      <c r="A44" s="2" t="s">
        <v>44</v>
      </c>
      <c r="B44" s="2" t="s">
        <v>45</v>
      </c>
      <c r="C44" s="15" t="s">
        <v>11</v>
      </c>
      <c r="D44" s="9">
        <v>417</v>
      </c>
      <c r="E44" s="7">
        <f>SUM(D44:D45)</f>
        <v>420</v>
      </c>
    </row>
    <row r="45" spans="1:5" x14ac:dyDescent="0.25">
      <c r="A45" s="6"/>
      <c r="B45" s="6"/>
      <c r="C45" s="15" t="s">
        <v>7</v>
      </c>
      <c r="D45" s="9">
        <v>3</v>
      </c>
      <c r="E45" s="7"/>
    </row>
    <row r="46" spans="1:5" x14ac:dyDescent="0.25">
      <c r="A46" s="2" t="s">
        <v>46</v>
      </c>
      <c r="B46" s="2" t="s">
        <v>47</v>
      </c>
      <c r="C46" s="15" t="s">
        <v>11</v>
      </c>
      <c r="D46" s="9">
        <v>122</v>
      </c>
      <c r="E46" s="7">
        <f>SUM(D46:D47)</f>
        <v>263</v>
      </c>
    </row>
    <row r="47" spans="1:5" x14ac:dyDescent="0.25">
      <c r="A47" s="8"/>
      <c r="B47" s="8"/>
      <c r="C47" s="15" t="s">
        <v>7</v>
      </c>
      <c r="D47" s="9">
        <v>141</v>
      </c>
      <c r="E47" s="7"/>
    </row>
    <row r="48" spans="1:5" ht="15.75" x14ac:dyDescent="0.25">
      <c r="A48" s="16" t="s">
        <v>48</v>
      </c>
      <c r="B48" s="16"/>
      <c r="C48" s="16"/>
      <c r="D48" s="17">
        <f>SUM(D3:D47)</f>
        <v>27299</v>
      </c>
      <c r="E48" s="18">
        <f>SUM(E3:E47)</f>
        <v>27299</v>
      </c>
    </row>
  </sheetData>
  <mergeCells count="63">
    <mergeCell ref="A48:C48"/>
    <mergeCell ref="A44:A45"/>
    <mergeCell ref="B44:B45"/>
    <mergeCell ref="E44:E45"/>
    <mergeCell ref="A46:A47"/>
    <mergeCell ref="B46:B47"/>
    <mergeCell ref="E46:E47"/>
    <mergeCell ref="A39:A41"/>
    <mergeCell ref="B39:B41"/>
    <mergeCell ref="E39:E41"/>
    <mergeCell ref="A42:A43"/>
    <mergeCell ref="B42:B43"/>
    <mergeCell ref="E42:E43"/>
    <mergeCell ref="A32:A34"/>
    <mergeCell ref="B32:B34"/>
    <mergeCell ref="E32:E34"/>
    <mergeCell ref="A35:A37"/>
    <mergeCell ref="B35:B37"/>
    <mergeCell ref="E35:E37"/>
    <mergeCell ref="A27:A29"/>
    <mergeCell ref="B27:B29"/>
    <mergeCell ref="E27:E29"/>
    <mergeCell ref="A30:A31"/>
    <mergeCell ref="B30:B31"/>
    <mergeCell ref="E30:E31"/>
    <mergeCell ref="A23:A24"/>
    <mergeCell ref="B23:B24"/>
    <mergeCell ref="E23:E24"/>
    <mergeCell ref="A25:A26"/>
    <mergeCell ref="B25:B26"/>
    <mergeCell ref="E25:E26"/>
    <mergeCell ref="A19:A20"/>
    <mergeCell ref="B19:B20"/>
    <mergeCell ref="E19:E20"/>
    <mergeCell ref="A21:A22"/>
    <mergeCell ref="B21:B22"/>
    <mergeCell ref="E21:E22"/>
    <mergeCell ref="A15:A16"/>
    <mergeCell ref="B15:B16"/>
    <mergeCell ref="E15:E16"/>
    <mergeCell ref="A17:A18"/>
    <mergeCell ref="B17:B18"/>
    <mergeCell ref="E17:E18"/>
    <mergeCell ref="A10:A12"/>
    <mergeCell ref="B10:B12"/>
    <mergeCell ref="E10:E12"/>
    <mergeCell ref="A13:A14"/>
    <mergeCell ref="B13:B14"/>
    <mergeCell ref="E13:E14"/>
    <mergeCell ref="A5:A6"/>
    <mergeCell ref="B5:B6"/>
    <mergeCell ref="E5:E6"/>
    <mergeCell ref="A7:A9"/>
    <mergeCell ref="B7:B9"/>
    <mergeCell ref="E7:E9"/>
    <mergeCell ref="A1:A2"/>
    <mergeCell ref="B1:B2"/>
    <mergeCell ref="C1:C2"/>
    <mergeCell ref="D1:D2"/>
    <mergeCell ref="E1:E2"/>
    <mergeCell ref="A3:A4"/>
    <mergeCell ref="B3:B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2025-02-12T01:54:14Z</dcterms:created>
  <dcterms:modified xsi:type="dcterms:W3CDTF">2025-02-12T01:56:37Z</dcterms:modified>
</cp:coreProperties>
</file>