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2" i="1" l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<sst xmlns="http://schemas.openxmlformats.org/spreadsheetml/2006/main" count="68" uniqueCount="30">
  <si>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</si>
  <si>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</si>
  <si>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</si>
  <si>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</si>
  <si>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orang terduga TBC</t>
  </si>
  <si>
    <t xml:space="preserve">Jumlah orang terduga tuberkulosis  yang mendapatkan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</si>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</sst>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0" fontId="2" fillId="0" borderId="1" xfId="1" applyFont="1" applyFill="1" applyBorder="1" applyAlignment="1">
      <alignment horizontal="right"/>
    </xf>
    <xf numFmtId="2" fontId="2" fillId="0" borderId="1" xfId="0" applyNumberFormat="1" applyFont="1" applyFill="1" applyBorder="1" applyAlignment="1"/>
    <xf numFmtId="0" fontId="2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C1" workbookViewId="0">
      <selection sqref="A1:G1"/>
    </sheetView>
  </sheetViews>
  <sheetFormatPr defaultRowHeight="15" x14ac:dyDescent="0.25"/>
  <cols>
    <col min="1" max="1" width="13.42578125" customWidth="1"/>
    <col min="2" max="2" width="12.85546875" customWidth="1"/>
    <col min="4" max="4" width="14.42578125" customWidth="1"/>
    <col min="5" max="5" width="16" customWidth="1"/>
    <col min="6" max="6" width="26.42578125" customWidth="1"/>
  </cols>
  <sheetData>
    <row r="1" spans="1:7" ht="78.75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8" t="s">
        <v>5</v>
      </c>
      <c r="G1" s="8" t="s">
        <v>6</v>
      </c>
    </row>
    <row r="2" spans="1:7" ht="15.75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139</v>
      </c>
      <c r="F2" s="3">
        <v>75</v>
      </c>
      <c r="G2" s="4">
        <f t="shared" ref="G2:G22" si="0">F2/E2*100</f>
        <v>53.956834532374096</v>
      </c>
    </row>
    <row r="3" spans="1:7" ht="15.75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308</v>
      </c>
      <c r="F3" s="3">
        <v>84</v>
      </c>
      <c r="G3" s="4">
        <f t="shared" si="0"/>
        <v>27.27272727272727</v>
      </c>
    </row>
    <row r="4" spans="1:7" ht="15.75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136</v>
      </c>
      <c r="F4" s="3">
        <v>63</v>
      </c>
      <c r="G4" s="4">
        <f t="shared" si="0"/>
        <v>46.32352941176471</v>
      </c>
    </row>
    <row r="5" spans="1:7" ht="15.75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89</v>
      </c>
      <c r="F5" s="3">
        <v>56</v>
      </c>
      <c r="G5" s="4">
        <f t="shared" si="0"/>
        <v>62.921348314606739</v>
      </c>
    </row>
    <row r="6" spans="1:7" ht="15.75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57</v>
      </c>
      <c r="F6" s="3">
        <v>36</v>
      </c>
      <c r="G6" s="4">
        <f t="shared" si="0"/>
        <v>63.157894736842103</v>
      </c>
    </row>
    <row r="7" spans="1:7" ht="15.75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186</v>
      </c>
      <c r="F7" s="3">
        <v>162</v>
      </c>
      <c r="G7" s="4">
        <f t="shared" si="0"/>
        <v>87.096774193548384</v>
      </c>
    </row>
    <row r="8" spans="1:7" ht="15.75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51</v>
      </c>
      <c r="F8" s="3">
        <v>20</v>
      </c>
      <c r="G8" s="4">
        <f t="shared" si="0"/>
        <v>39.215686274509807</v>
      </c>
    </row>
    <row r="9" spans="1:7" ht="15.75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133</v>
      </c>
      <c r="F9" s="3">
        <v>63</v>
      </c>
      <c r="G9" s="4">
        <f t="shared" si="0"/>
        <v>47.368421052631575</v>
      </c>
    </row>
    <row r="10" spans="1:7" ht="15.75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163</v>
      </c>
      <c r="F10" s="3">
        <v>87</v>
      </c>
      <c r="G10" s="4">
        <f t="shared" si="0"/>
        <v>53.374233128834362</v>
      </c>
    </row>
    <row r="11" spans="1:7" ht="15.75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40</v>
      </c>
      <c r="F11" s="3">
        <v>13</v>
      </c>
      <c r="G11" s="4">
        <f t="shared" si="0"/>
        <v>32.5</v>
      </c>
    </row>
    <row r="12" spans="1:7" ht="15.75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11</v>
      </c>
      <c r="F12" s="3">
        <v>16</v>
      </c>
      <c r="G12" s="4">
        <f t="shared" si="0"/>
        <v>145.45454545454547</v>
      </c>
    </row>
    <row r="13" spans="1:7" ht="15.75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140</v>
      </c>
      <c r="F13" s="3">
        <v>75</v>
      </c>
      <c r="G13" s="4">
        <f t="shared" si="0"/>
        <v>53.571428571428569</v>
      </c>
    </row>
    <row r="14" spans="1:7" ht="15.75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295</v>
      </c>
      <c r="F14" s="3">
        <v>149</v>
      </c>
      <c r="G14" s="4">
        <f t="shared" si="0"/>
        <v>50.50847457627119</v>
      </c>
    </row>
    <row r="15" spans="1:7" ht="15.75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187</v>
      </c>
      <c r="F15" s="3">
        <v>97</v>
      </c>
      <c r="G15" s="4">
        <f t="shared" si="0"/>
        <v>51.871657754010691</v>
      </c>
    </row>
    <row r="16" spans="1:7" ht="15.75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727</v>
      </c>
      <c r="F16" s="3">
        <v>162</v>
      </c>
      <c r="G16" s="4">
        <f t="shared" si="0"/>
        <v>22.283356258596974</v>
      </c>
    </row>
    <row r="17" spans="1:7" ht="15.75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78</v>
      </c>
      <c r="F17" s="3">
        <v>47</v>
      </c>
      <c r="G17" s="4">
        <f t="shared" si="0"/>
        <v>60.256410256410255</v>
      </c>
    </row>
    <row r="18" spans="1:7" ht="15.75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39</v>
      </c>
      <c r="F18" s="3">
        <v>17</v>
      </c>
      <c r="G18" s="4">
        <f t="shared" si="0"/>
        <v>43.589743589743591</v>
      </c>
    </row>
    <row r="19" spans="1:7" ht="15.75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310</v>
      </c>
      <c r="F19" s="3">
        <v>95</v>
      </c>
      <c r="G19" s="4">
        <f t="shared" si="0"/>
        <v>30.64516129032258</v>
      </c>
    </row>
    <row r="20" spans="1:7" ht="15.75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193</v>
      </c>
      <c r="F20" s="3">
        <v>119</v>
      </c>
      <c r="G20" s="4">
        <f t="shared" si="0"/>
        <v>61.6580310880829</v>
      </c>
    </row>
    <row r="21" spans="1:7" ht="15.75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26</v>
      </c>
      <c r="F21" s="3">
        <v>23</v>
      </c>
      <c r="G21" s="4">
        <f t="shared" si="0"/>
        <v>88.461538461538453</v>
      </c>
    </row>
    <row r="22" spans="1:7" ht="15.75" x14ac:dyDescent="0.25">
      <c r="A22" s="5" t="s">
        <v>29</v>
      </c>
      <c r="B22" s="5"/>
      <c r="C22" s="5"/>
      <c r="D22" s="5"/>
      <c r="E22" s="1">
        <f>SUM(E2:E21)</f>
        <v>3308</v>
      </c>
      <c r="F22" s="1">
        <f>SUM(F2:F21)</f>
        <v>1459</v>
      </c>
      <c r="G22" s="4">
        <f t="shared" si="0"/>
        <v>44.105199516324063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2023-03-13T07:42:47Z</dcterms:created>
  <dcterms:modified xsi:type="dcterms:W3CDTF">2023-03-13T07:43:38Z</dcterms:modified>
</cp:coreProperties>
</file>