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CD3F4141-8406-49B7-AB5F-BE3E726B266E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7" l="1"/>
  <c r="K4" i="7"/>
  <c r="K3" i="7"/>
  <c r="I5" i="7"/>
  <c r="I4" i="7"/>
  <c r="I3" i="7"/>
  <c r="G5" i="7"/>
  <c r="G4" i="7"/>
  <c r="G3" i="7"/>
</calcChain>
</file>

<file path=xl/sharedStrings.xml><?xml version="1.0" encoding="utf-8"?>
<sst xmlns="http://schemas.openxmlformats.org/spreadsheetml/2006/main" count="29" uniqueCount="21">
  <si>
    <t>Kabupaten</t>
  </si>
  <si>
    <t>Jawa Timur</t>
  </si>
  <si>
    <t>Nganjuk</t>
  </si>
  <si>
    <t>Propinsi</t>
  </si>
  <si>
    <t xml:space="preserve">Tahun </t>
  </si>
  <si>
    <t>Uraian</t>
  </si>
  <si>
    <t>Kuota</t>
  </si>
  <si>
    <t>Nominal Bantuan</t>
  </si>
  <si>
    <t>Tersalur</t>
  </si>
  <si>
    <t>Noa</t>
  </si>
  <si>
    <t>Nominal</t>
  </si>
  <si>
    <t>Tidak Tersalur</t>
  </si>
  <si>
    <t>Keterangan</t>
  </si>
  <si>
    <t>Bantuan Sosial Lanjut Usia</t>
  </si>
  <si>
    <t>Bantuan Sosial Disabilitas</t>
  </si>
  <si>
    <t>Bantuan Sosial Siswa Miskin</t>
  </si>
  <si>
    <t>Meninggal dan Dobel Data</t>
  </si>
  <si>
    <t>Meninggal dan Pindah Domisili</t>
  </si>
  <si>
    <t>Pindah Domisili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</si>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</sst>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/>
    </xf>
    <xf numFmtId="4" fontId="4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L5"/>
  <sheetViews>
    <sheetView tabSelected="1" workbookViewId="0">
      <selection activeCell="A7" sqref="A7:XFD31"/>
    </sheetView>
  </sheetViews>
  <sheetFormatPr defaultRowHeight="14.5" x14ac:dyDescent="0.35"/>
  <cols>
    <col min="1" max="1" width="11.6328125" customWidth="1"/>
    <col min="2" max="2" width="10.1796875" bestFit="1" customWidth="1"/>
    <col min="3" max="3" width="6.36328125" bestFit="1" customWidth="1"/>
    <col min="4" max="4" width="12.26953125" bestFit="1" customWidth="1"/>
    <col min="5" max="5" width="14.1796875" customWidth="1"/>
    <col min="6" max="6" width="8.81640625" customWidth="1"/>
    <col min="7" max="7" width="15.81640625" bestFit="1" customWidth="1"/>
    <col min="9" max="9" width="15" bestFit="1" customWidth="1"/>
    <col min="11" max="11" width="13.54296875" bestFit="1" customWidth="1"/>
    <col min="12" max="12" width="16.453125" customWidth="1"/>
  </cols>
  <sheetData>
    <row r="1" spans="1:12" x14ac:dyDescent="0.35">
      <c r="A1" s="9" t="s">
        <v>3</v>
      </c>
      <c r="B1" s="9" t="s">
        <v>0</v>
      </c>
      <c r="C1" s="9" t="s">
        <v>4</v>
      </c>
      <c r="D1" s="10" t="s">
        <v>19</v>
      </c>
      <c r="E1" s="9" t="s">
        <v>5</v>
      </c>
      <c r="F1" s="9" t="s">
        <v>6</v>
      </c>
      <c r="G1" s="9" t="s">
        <v>7</v>
      </c>
      <c r="H1" s="9" t="s">
        <v>8</v>
      </c>
      <c r="I1" s="9"/>
      <c r="J1" s="9" t="s">
        <v>11</v>
      </c>
      <c r="K1" s="9"/>
      <c r="L1" s="9" t="s">
        <v>12</v>
      </c>
    </row>
    <row r="2" spans="1:12" x14ac:dyDescent="0.35">
      <c r="A2" s="9"/>
      <c r="B2" s="9"/>
      <c r="C2" s="9"/>
      <c r="D2" s="11"/>
      <c r="E2" s="9"/>
      <c r="F2" s="9"/>
      <c r="G2" s="9"/>
      <c r="H2" s="1" t="s">
        <v>9</v>
      </c>
      <c r="I2" s="1" t="s">
        <v>10</v>
      </c>
      <c r="J2" s="1" t="s">
        <v>9</v>
      </c>
      <c r="K2" s="1" t="s">
        <v>10</v>
      </c>
      <c r="L2" s="9"/>
    </row>
    <row r="3" spans="1:12" s="4" customFormat="1" ht="29" x14ac:dyDescent="0.35">
      <c r="A3" s="2" t="s">
        <v>1</v>
      </c>
      <c r="B3" s="2" t="s">
        <v>2</v>
      </c>
      <c r="C3" s="2">
        <v>2025</v>
      </c>
      <c r="D3" s="2" t="s">
        <v>20</v>
      </c>
      <c r="E3" s="5" t="s">
        <v>13</v>
      </c>
      <c r="F3" s="2">
        <v>2837</v>
      </c>
      <c r="G3" s="8">
        <f>1700000*F3</f>
        <v>4822900000</v>
      </c>
      <c r="H3" s="3">
        <v>2731</v>
      </c>
      <c r="I3" s="7">
        <f>1700000*H3</f>
        <v>4642700000</v>
      </c>
      <c r="J3" s="3">
        <v>106</v>
      </c>
      <c r="K3" s="7">
        <f>1700000*J3</f>
        <v>180200000</v>
      </c>
      <c r="L3" s="6" t="s">
        <v>16</v>
      </c>
    </row>
    <row r="4" spans="1:12" s="4" customFormat="1" ht="29" x14ac:dyDescent="0.35">
      <c r="A4" s="2" t="s">
        <v>1</v>
      </c>
      <c r="B4" s="2" t="s">
        <v>2</v>
      </c>
      <c r="C4" s="2">
        <v>2025</v>
      </c>
      <c r="D4" s="2" t="s">
        <v>20</v>
      </c>
      <c r="E4" s="5" t="s">
        <v>14</v>
      </c>
      <c r="F4" s="2">
        <v>325</v>
      </c>
      <c r="G4" s="8">
        <f>1500000*F4</f>
        <v>487500000</v>
      </c>
      <c r="H4" s="3">
        <v>309</v>
      </c>
      <c r="I4" s="7">
        <f>1500000*H4</f>
        <v>463500000</v>
      </c>
      <c r="J4" s="3">
        <v>16</v>
      </c>
      <c r="K4" s="7">
        <f>1500000*J4</f>
        <v>24000000</v>
      </c>
      <c r="L4" s="6" t="s">
        <v>17</v>
      </c>
    </row>
    <row r="5" spans="1:12" s="4" customFormat="1" ht="29" x14ac:dyDescent="0.35">
      <c r="A5" s="2" t="s">
        <v>1</v>
      </c>
      <c r="B5" s="2" t="s">
        <v>2</v>
      </c>
      <c r="C5" s="2">
        <v>2025</v>
      </c>
      <c r="D5" s="2" t="s">
        <v>20</v>
      </c>
      <c r="E5" s="5" t="s">
        <v>15</v>
      </c>
      <c r="F5" s="2">
        <v>256</v>
      </c>
      <c r="G5" s="8">
        <f>750000*F5</f>
        <v>192000000</v>
      </c>
      <c r="H5" s="3">
        <v>255</v>
      </c>
      <c r="I5" s="7">
        <f>750000*H5</f>
        <v>191250000</v>
      </c>
      <c r="J5" s="3">
        <v>1</v>
      </c>
      <c r="K5" s="7">
        <f>750000*J5</f>
        <v>750000</v>
      </c>
      <c r="L5" s="6" t="s">
        <v>18</v>
      </c>
    </row>
  </sheetData>
  <mergeCells count="10">
    <mergeCell ref="D1:D2"/>
    <mergeCell ref="H1:I1"/>
    <mergeCell ref="J1:K1"/>
    <mergeCell ref="L1:L2"/>
    <mergeCell ref="G1:G2"/>
    <mergeCell ref="F1:F2"/>
    <mergeCell ref="E1:E2"/>
    <mergeCell ref="C1:C2"/>
    <mergeCell ref="B1:B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2026-03-04T02:36:52Z</dcterms:modified>
</cp:coreProperties>
</file>