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2" i="1" l="1"/>
</calcChain>
</file>

<file path=xl/sharedStrings.xml><?xml version="1.0" encoding="utf-8"?>
<sst xmlns="http://schemas.openxmlformats.org/spreadsheetml/2006/main" count="87" uniqueCount="49">
  <si>
    <t>Kode Referensi Wilayah</t>
  </si>
  <si>
    <t>Kecamatan</t>
  </si>
  <si>
    <t>Jumlah Anak Usia    5-6 Tahun yang sudah Tamat atau sedang Belajar di Satuan PAUD</t>
  </si>
  <si>
    <t>Jumlah Anak Usia    5-6 Tahun pada Kabupaten yang bersangkutan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</si>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</sst>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0"/>
      <name val="Bookman Old Style"/>
      <charset val="134"/>
    </font>
    <font>
      <sz val="9"/>
      <color rgb="FF202122"/>
      <name val="Arial"/>
      <charset val="134"/>
    </font>
    <font>
      <sz val="9"/>
      <color rgb="FF000000"/>
      <name val="Arial"/>
      <charset val="134"/>
    </font>
    <font>
      <sz val="10"/>
      <name val="Bookman Old Style"/>
      <charset val="134"/>
    </font>
    <font>
      <sz val="9"/>
      <color theme="1"/>
      <name val="Arial"/>
      <charset val="134"/>
    </font>
    <font>
      <sz val="11"/>
      <color theme="1"/>
      <name val="Calibri"/>
      <charset val="134"/>
    </font>
    <font>
      <b/>
      <sz val="9"/>
      <color theme="1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3" fontId="6" fillId="4" borderId="3" xfId="0" applyNumberFormat="1" applyFont="1" applyFill="1" applyBorder="1" applyAlignment="1">
      <alignment vertical="center"/>
    </xf>
    <xf numFmtId="3" fontId="6" fillId="4" borderId="4" xfId="0" applyNumberFormat="1" applyFont="1" applyFill="1" applyBorder="1" applyAlignment="1">
      <alignment vertical="center"/>
    </xf>
    <xf numFmtId="2" fontId="6" fillId="4" borderId="5" xfId="0" applyNumberFormat="1" applyFont="1" applyFill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3" fontId="6" fillId="4" borderId="7" xfId="0" applyNumberFormat="1" applyFont="1" applyFill="1" applyBorder="1" applyAlignment="1">
      <alignment vertical="center"/>
    </xf>
    <xf numFmtId="3" fontId="6" fillId="4" borderId="8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left" vertical="center" wrapText="1"/>
    </xf>
    <xf numFmtId="3" fontId="6" fillId="4" borderId="10" xfId="0" applyNumberFormat="1" applyFont="1" applyFill="1" applyBorder="1" applyAlignment="1">
      <alignment vertical="center"/>
    </xf>
    <xf numFmtId="3" fontId="6" fillId="4" borderId="11" xfId="0" applyNumberFormat="1" applyFont="1" applyFill="1" applyBorder="1" applyAlignment="1">
      <alignment vertical="center"/>
    </xf>
    <xf numFmtId="2" fontId="6" fillId="4" borderId="12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3" fontId="6" fillId="4" borderId="1" xfId="0" applyNumberFormat="1" applyFont="1" applyFill="1" applyBorder="1" applyAlignment="1">
      <alignment vertical="center"/>
    </xf>
    <xf numFmtId="2" fontId="6" fillId="4" borderId="1" xfId="0" applyNumberFormat="1" applyFont="1" applyFill="1" applyBorder="1" applyAlignment="1">
      <alignment vertical="center"/>
    </xf>
    <xf numFmtId="2" fontId="6" fillId="4" borderId="13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3" fontId="7" fillId="0" borderId="16" xfId="0" applyNumberFormat="1" applyFont="1" applyBorder="1" applyAlignment="1">
      <alignment horizontal="center" vertical="center"/>
    </xf>
    <xf numFmtId="46" fontId="4" fillId="0" borderId="16" xfId="0" applyNumberFormat="1" applyFont="1" applyBorder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D6" sqref="D6"/>
    </sheetView>
  </sheetViews>
  <sheetFormatPr defaultRowHeight="15"/>
  <cols>
    <col min="1" max="1" width="10.85546875" bestFit="1" customWidth="1"/>
    <col min="2" max="2" width="10.5703125" bestFit="1" customWidth="1"/>
    <col min="3" max="3" width="14.7109375" bestFit="1" customWidth="1"/>
    <col min="4" max="4" width="21.85546875" bestFit="1" customWidth="1"/>
    <col min="5" max="5" width="32.42578125" bestFit="1" customWidth="1"/>
    <col min="6" max="6" width="32" bestFit="1" customWidth="1"/>
    <col min="7" max="7" width="20.7109375" bestFit="1" customWidth="1"/>
  </cols>
  <sheetData>
    <row r="1" spans="1:7" ht="38.25">
      <c r="A1" s="28" t="s">
        <v>45</v>
      </c>
      <c r="B1" s="28" t="s">
        <v>46</v>
      </c>
      <c r="C1" s="20" t="s">
        <v>0</v>
      </c>
      <c r="D1" s="1" t="s">
        <v>1</v>
      </c>
      <c r="E1" s="2" t="s">
        <v>2</v>
      </c>
      <c r="F1" s="2" t="s">
        <v>3</v>
      </c>
      <c r="G1" s="2" t="s">
        <v>4</v>
      </c>
    </row>
    <row r="2" spans="1:7">
      <c r="A2" s="27" t="s">
        <v>47</v>
      </c>
      <c r="B2" s="31" t="s">
        <v>48</v>
      </c>
      <c r="C2" s="21" t="s">
        <v>5</v>
      </c>
      <c r="D2" s="3" t="s">
        <v>6</v>
      </c>
      <c r="E2" s="4">
        <v>867</v>
      </c>
      <c r="F2" s="5">
        <v>967</v>
      </c>
      <c r="G2" s="6">
        <f>E2/F2*100</f>
        <v>89.658738366080655</v>
      </c>
    </row>
    <row r="3" spans="1:7">
      <c r="A3" s="27" t="s">
        <v>47</v>
      </c>
      <c r="B3" s="31" t="s">
        <v>48</v>
      </c>
      <c r="C3" s="22" t="s">
        <v>7</v>
      </c>
      <c r="D3" s="7" t="s">
        <v>8</v>
      </c>
      <c r="E3" s="8">
        <v>826</v>
      </c>
      <c r="F3" s="9">
        <v>1111</v>
      </c>
      <c r="G3" s="6">
        <f t="shared" ref="G3:G22" si="0">E3/F3*100</f>
        <v>74.347434743474352</v>
      </c>
    </row>
    <row r="4" spans="1:7">
      <c r="A4" s="27" t="s">
        <v>47</v>
      </c>
      <c r="B4" s="31" t="s">
        <v>48</v>
      </c>
      <c r="C4" s="22" t="s">
        <v>9</v>
      </c>
      <c r="D4" s="7" t="s">
        <v>10</v>
      </c>
      <c r="E4" s="8">
        <v>1401</v>
      </c>
      <c r="F4" s="9">
        <v>1646</v>
      </c>
      <c r="G4" s="6">
        <f t="shared" si="0"/>
        <v>85.115431348724186</v>
      </c>
    </row>
    <row r="5" spans="1:7">
      <c r="A5" s="27" t="s">
        <v>47</v>
      </c>
      <c r="B5" s="31" t="s">
        <v>48</v>
      </c>
      <c r="C5" s="22" t="s">
        <v>11</v>
      </c>
      <c r="D5" s="7" t="s">
        <v>12</v>
      </c>
      <c r="E5" s="8">
        <v>1772</v>
      </c>
      <c r="F5" s="9">
        <v>2086</v>
      </c>
      <c r="G5" s="6">
        <f t="shared" si="0"/>
        <v>84.947267497603065</v>
      </c>
    </row>
    <row r="6" spans="1:7">
      <c r="A6" s="27" t="s">
        <v>47</v>
      </c>
      <c r="B6" s="31" t="s">
        <v>48</v>
      </c>
      <c r="C6" s="22" t="s">
        <v>13</v>
      </c>
      <c r="D6" s="7" t="s">
        <v>14</v>
      </c>
      <c r="E6" s="8">
        <v>1603</v>
      </c>
      <c r="F6" s="9">
        <v>1826</v>
      </c>
      <c r="G6" s="6">
        <f t="shared" si="0"/>
        <v>87.787513691128154</v>
      </c>
    </row>
    <row r="7" spans="1:7">
      <c r="A7" s="27" t="s">
        <v>47</v>
      </c>
      <c r="B7" s="31" t="s">
        <v>48</v>
      </c>
      <c r="C7" s="22" t="s">
        <v>15</v>
      </c>
      <c r="D7" s="7" t="s">
        <v>16</v>
      </c>
      <c r="E7" s="8">
        <v>2047</v>
      </c>
      <c r="F7" s="9">
        <v>1994</v>
      </c>
      <c r="G7" s="6">
        <f t="shared" si="0"/>
        <v>102.6579739217653</v>
      </c>
    </row>
    <row r="8" spans="1:7">
      <c r="A8" s="27" t="s">
        <v>47</v>
      </c>
      <c r="B8" s="31" t="s">
        <v>48</v>
      </c>
      <c r="C8" s="22" t="s">
        <v>17</v>
      </c>
      <c r="D8" s="7" t="s">
        <v>18</v>
      </c>
      <c r="E8" s="8">
        <v>1981</v>
      </c>
      <c r="F8" s="9">
        <v>2364</v>
      </c>
      <c r="G8" s="6">
        <f t="shared" si="0"/>
        <v>83.79864636209814</v>
      </c>
    </row>
    <row r="9" spans="1:7">
      <c r="A9" s="27" t="s">
        <v>47</v>
      </c>
      <c r="B9" s="31" t="s">
        <v>48</v>
      </c>
      <c r="C9" s="22" t="s">
        <v>19</v>
      </c>
      <c r="D9" s="7" t="s">
        <v>20</v>
      </c>
      <c r="E9" s="8">
        <v>1628</v>
      </c>
      <c r="F9" s="9">
        <v>1462</v>
      </c>
      <c r="G9" s="6">
        <f t="shared" si="0"/>
        <v>111.35430916552667</v>
      </c>
    </row>
    <row r="10" spans="1:7">
      <c r="A10" s="27" t="s">
        <v>47</v>
      </c>
      <c r="B10" s="31" t="s">
        <v>48</v>
      </c>
      <c r="C10" s="23" t="s">
        <v>21</v>
      </c>
      <c r="D10" s="10" t="s">
        <v>22</v>
      </c>
      <c r="E10" s="11">
        <v>1194</v>
      </c>
      <c r="F10" s="12">
        <v>1235</v>
      </c>
      <c r="G10" s="13">
        <f t="shared" si="0"/>
        <v>96.680161943319845</v>
      </c>
    </row>
    <row r="11" spans="1:7">
      <c r="A11" s="27" t="s">
        <v>47</v>
      </c>
      <c r="B11" s="31" t="s">
        <v>48</v>
      </c>
      <c r="C11" s="24" t="s">
        <v>23</v>
      </c>
      <c r="D11" s="14" t="s">
        <v>24</v>
      </c>
      <c r="E11" s="15">
        <v>1446</v>
      </c>
      <c r="F11" s="15">
        <v>1613</v>
      </c>
      <c r="G11" s="16">
        <f t="shared" si="0"/>
        <v>89.646621202727843</v>
      </c>
    </row>
    <row r="12" spans="1:7">
      <c r="A12" s="27" t="s">
        <v>47</v>
      </c>
      <c r="B12" s="31" t="s">
        <v>48</v>
      </c>
      <c r="C12" s="21" t="s">
        <v>25</v>
      </c>
      <c r="D12" s="3" t="s">
        <v>26</v>
      </c>
      <c r="E12" s="4">
        <v>3296</v>
      </c>
      <c r="F12" s="5">
        <v>3205</v>
      </c>
      <c r="G12" s="6">
        <f t="shared" si="0"/>
        <v>102.83931357254291</v>
      </c>
    </row>
    <row r="13" spans="1:7">
      <c r="A13" s="27" t="s">
        <v>47</v>
      </c>
      <c r="B13" s="31" t="s">
        <v>48</v>
      </c>
      <c r="C13" s="22" t="s">
        <v>27</v>
      </c>
      <c r="D13" s="7" t="s">
        <v>28</v>
      </c>
      <c r="E13" s="8">
        <v>1162</v>
      </c>
      <c r="F13" s="9">
        <v>1372</v>
      </c>
      <c r="G13" s="6">
        <f t="shared" si="0"/>
        <v>84.693877551020407</v>
      </c>
    </row>
    <row r="14" spans="1:7">
      <c r="A14" s="27" t="s">
        <v>47</v>
      </c>
      <c r="B14" s="31" t="s">
        <v>48</v>
      </c>
      <c r="C14" s="22" t="s">
        <v>29</v>
      </c>
      <c r="D14" s="7" t="s">
        <v>30</v>
      </c>
      <c r="E14" s="8">
        <v>1964</v>
      </c>
      <c r="F14" s="9">
        <v>1765</v>
      </c>
      <c r="G14" s="6">
        <f t="shared" si="0"/>
        <v>111.27478753541075</v>
      </c>
    </row>
    <row r="15" spans="1:7">
      <c r="A15" s="27" t="s">
        <v>47</v>
      </c>
      <c r="B15" s="31" t="s">
        <v>48</v>
      </c>
      <c r="C15" s="25" t="s">
        <v>31</v>
      </c>
      <c r="D15" s="7" t="s">
        <v>32</v>
      </c>
      <c r="E15" s="8">
        <v>1360</v>
      </c>
      <c r="F15" s="9">
        <v>1668</v>
      </c>
      <c r="G15" s="6">
        <f t="shared" si="0"/>
        <v>81.534772182254201</v>
      </c>
    </row>
    <row r="16" spans="1:7">
      <c r="A16" s="27" t="s">
        <v>47</v>
      </c>
      <c r="B16" s="31" t="s">
        <v>48</v>
      </c>
      <c r="C16" s="26">
        <v>1.47100694444444</v>
      </c>
      <c r="D16" s="7" t="s">
        <v>33</v>
      </c>
      <c r="E16" s="8">
        <v>685</v>
      </c>
      <c r="F16" s="9">
        <v>826</v>
      </c>
      <c r="G16" s="6">
        <f t="shared" si="0"/>
        <v>82.929782082324451</v>
      </c>
    </row>
    <row r="17" spans="1:7">
      <c r="A17" s="27" t="s">
        <v>47</v>
      </c>
      <c r="B17" s="31" t="s">
        <v>48</v>
      </c>
      <c r="C17" s="22" t="s">
        <v>34</v>
      </c>
      <c r="D17" s="7" t="s">
        <v>35</v>
      </c>
      <c r="E17" s="8">
        <v>1631</v>
      </c>
      <c r="F17" s="9">
        <v>1778</v>
      </c>
      <c r="G17" s="6">
        <f t="shared" si="0"/>
        <v>91.732283464566933</v>
      </c>
    </row>
    <row r="18" spans="1:7">
      <c r="A18" s="27" t="s">
        <v>47</v>
      </c>
      <c r="B18" s="31" t="s">
        <v>48</v>
      </c>
      <c r="C18" s="22" t="s">
        <v>36</v>
      </c>
      <c r="D18" s="7" t="s">
        <v>37</v>
      </c>
      <c r="E18" s="8">
        <v>1188</v>
      </c>
      <c r="F18" s="9">
        <v>1403</v>
      </c>
      <c r="G18" s="6">
        <f t="shared" si="0"/>
        <v>84.675694939415536</v>
      </c>
    </row>
    <row r="19" spans="1:7">
      <c r="A19" s="27" t="s">
        <v>47</v>
      </c>
      <c r="B19" s="31" t="s">
        <v>48</v>
      </c>
      <c r="C19" s="22" t="s">
        <v>38</v>
      </c>
      <c r="D19" s="7" t="s">
        <v>39</v>
      </c>
      <c r="E19" s="8">
        <v>244</v>
      </c>
      <c r="F19" s="9">
        <v>255</v>
      </c>
      <c r="G19" s="17">
        <f t="shared" si="0"/>
        <v>95.686274509803923</v>
      </c>
    </row>
    <row r="20" spans="1:7">
      <c r="A20" s="27" t="s">
        <v>47</v>
      </c>
      <c r="B20" s="31" t="s">
        <v>48</v>
      </c>
      <c r="C20" s="22" t="s">
        <v>40</v>
      </c>
      <c r="D20" s="7" t="s">
        <v>41</v>
      </c>
      <c r="E20" s="8">
        <v>796</v>
      </c>
      <c r="F20" s="9">
        <v>899</v>
      </c>
      <c r="G20" s="6">
        <f t="shared" si="0"/>
        <v>88.542825361512783</v>
      </c>
    </row>
    <row r="21" spans="1:7">
      <c r="A21" s="27" t="s">
        <v>47</v>
      </c>
      <c r="B21" s="31" t="s">
        <v>48</v>
      </c>
      <c r="C21" s="23" t="s">
        <v>42</v>
      </c>
      <c r="D21" s="7" t="s">
        <v>43</v>
      </c>
      <c r="E21" s="8">
        <v>390</v>
      </c>
      <c r="F21" s="9">
        <v>502</v>
      </c>
      <c r="G21" s="6">
        <f t="shared" si="0"/>
        <v>77.689243027888438</v>
      </c>
    </row>
    <row r="22" spans="1:7">
      <c r="A22" s="29" t="s">
        <v>44</v>
      </c>
      <c r="B22" s="27"/>
      <c r="C22" s="27"/>
      <c r="D22" s="30"/>
      <c r="E22" s="18">
        <f>SUM(E2:E21)</f>
        <v>27481</v>
      </c>
      <c r="F22" s="18">
        <f t="shared" ref="F22" si="1">SUM(F2:F21)</f>
        <v>29977</v>
      </c>
      <c r="G22" s="19">
        <f t="shared" si="0"/>
        <v>91.673616439270106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2025-02-14T02:20:40Z</dcterms:created>
  <dcterms:modified xsi:type="dcterms:W3CDTF">2025-02-14T02:37:15Z</dcterms:modified>
</cp:coreProperties>
</file>