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12. PUPR\Jembatan\"/>
    </mc:Choice>
  </mc:AlternateContent>
  <xr:revisionPtr revIDLastSave="0" documentId="13_ncr:1_{923A3D93-B699-49C9-9C2E-57BBCD4C1831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DD2 Jembatan (2)" sheetId="3" r:id="rId1"/>
  </sheets>
  <definedNames>
    <definedName name="_xlnm._FilterDatabase" localSheetId="0" hidden="1">'DD2 Jembatan (2)'!$A$9:$P$11</definedName>
    <definedName name="_xlnm.Print_Area" localSheetId="0">'DD2 Jembatan (2)'!$A$1:$P$92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2" i="3" l="1"/>
  <c r="E52" i="3"/>
  <c r="D13" i="3"/>
</calcChain>
</file>

<file path=xl/sharedStrings.xml><?xml version="1.0" encoding="utf-8"?>
<sst xmlns="http://schemas.openxmlformats.org/spreadsheetml/2006/main" count="584" uniqueCount="365">
  <si>
    <t>PROVINSI</t>
  </si>
  <si>
    <t>: JAWA TIMUR</t>
  </si>
  <si>
    <t>DAERAH</t>
  </si>
  <si>
    <t>: Kab. Nganjuk</t>
  </si>
  <si>
    <t>NO</t>
  </si>
  <si>
    <t>TAHUN</t>
  </si>
  <si>
    <t>No. Jembatan</t>
  </si>
  <si>
    <t>Nama
Jembatan</t>
  </si>
  <si>
    <t xml:space="preserve">Nama Ruas </t>
  </si>
  <si>
    <t>Dimensi</t>
  </si>
  <si>
    <t>Tipe/ Kondisi</t>
  </si>
  <si>
    <t>Panjang</t>
  </si>
  <si>
    <t xml:space="preserve">Lebar </t>
  </si>
  <si>
    <t>Jml.
Bentang</t>
  </si>
  <si>
    <t>Bangunan Atas</t>
  </si>
  <si>
    <t>Bangunan Bawah</t>
  </si>
  <si>
    <t>Fondasi</t>
  </si>
  <si>
    <t>Lantai</t>
  </si>
  <si>
    <t>(m)</t>
  </si>
  <si>
    <t>(bh)</t>
  </si>
  <si>
    <t xml:space="preserve">Tipe </t>
  </si>
  <si>
    <t>Kondisi</t>
  </si>
  <si>
    <t>Tipe</t>
  </si>
  <si>
    <t>P</t>
  </si>
  <si>
    <t>B</t>
  </si>
  <si>
    <t>G</t>
  </si>
  <si>
    <t>LINTASAN/TIPE PENYEBERANGAN (4)</t>
  </si>
  <si>
    <t>TIPE BANGUNAN ATAS (8)</t>
  </si>
  <si>
    <t>TIPE PONDASI (18)</t>
  </si>
  <si>
    <t>TIPE KEPALA JEMBATAN/PILAR (21)</t>
  </si>
  <si>
    <t xml:space="preserve">J N  </t>
  </si>
  <si>
    <t>: Jalan</t>
  </si>
  <si>
    <t xml:space="preserve">  B   </t>
  </si>
  <si>
    <t>:   Gorong - gorong  Kotak</t>
  </si>
  <si>
    <t xml:space="preserve">  W</t>
  </si>
  <si>
    <t>:   Acrow / Bailey</t>
  </si>
  <si>
    <t xml:space="preserve">  CA</t>
  </si>
  <si>
    <t>:   Cakar  Ayam</t>
  </si>
  <si>
    <t xml:space="preserve">  K</t>
  </si>
  <si>
    <t xml:space="preserve">K A  </t>
  </si>
  <si>
    <t>: Kereta api</t>
  </si>
  <si>
    <t xml:space="preserve">  Y </t>
  </si>
  <si>
    <t>:   Gorong - gorong  Pipa</t>
  </si>
  <si>
    <t xml:space="preserve">  A</t>
  </si>
  <si>
    <t>:   Australia</t>
  </si>
  <si>
    <t xml:space="preserve">  P</t>
  </si>
  <si>
    <t>:   Langsung</t>
  </si>
  <si>
    <t xml:space="preserve">  KEPALA  JEMBATAN</t>
  </si>
  <si>
    <t xml:space="preserve">  S</t>
  </si>
  <si>
    <t xml:space="preserve">S  </t>
  </si>
  <si>
    <t>: Sungai</t>
  </si>
  <si>
    <t>:   Gorong-gorong Pelengkung</t>
  </si>
  <si>
    <t xml:space="preserve">  B</t>
  </si>
  <si>
    <t>:   Belanda  Baru</t>
  </si>
  <si>
    <t xml:space="preserve">  TP</t>
  </si>
  <si>
    <t>:   Tiang  Pancang</t>
  </si>
  <si>
    <t xml:space="preserve">  A  </t>
  </si>
  <si>
    <t xml:space="preserve">:   Kep  ( Cap ) </t>
  </si>
  <si>
    <t xml:space="preserve">  M</t>
  </si>
  <si>
    <t xml:space="preserve">L   </t>
  </si>
  <si>
    <t>: Lain-lain</t>
  </si>
  <si>
    <t xml:space="preserve">  T </t>
  </si>
  <si>
    <t>:   Gantung</t>
  </si>
  <si>
    <t xml:space="preserve">  D</t>
  </si>
  <si>
    <t>:   Belanda  Lama</t>
  </si>
  <si>
    <t xml:space="preserve">  PB</t>
  </si>
  <si>
    <t>:   Bore Pile</t>
  </si>
  <si>
    <t>:   Dinding  Penuh</t>
  </si>
  <si>
    <t xml:space="preserve">  W  </t>
  </si>
  <si>
    <t>:   Sokongan - Gantungan</t>
  </si>
  <si>
    <t xml:space="preserve">   I</t>
  </si>
  <si>
    <t>:   Indonesia</t>
  </si>
  <si>
    <t xml:space="preserve">  SU</t>
  </si>
  <si>
    <t>:   Sumuran</t>
  </si>
  <si>
    <t>:   Kepala Jembatan Khusus</t>
  </si>
  <si>
    <t xml:space="preserve">  G </t>
  </si>
  <si>
    <t>:   Gelagar</t>
  </si>
  <si>
    <t xml:space="preserve">  J</t>
  </si>
  <si>
    <t>:   Jepang</t>
  </si>
  <si>
    <t xml:space="preserve">  TU</t>
  </si>
  <si>
    <t>:   Tiang  Ulir</t>
  </si>
  <si>
    <t xml:space="preserve">                                 1     :</t>
  </si>
  <si>
    <t>Baik Sekali</t>
  </si>
  <si>
    <t>:   Gelagar  Komposit</t>
  </si>
  <si>
    <t xml:space="preserve">  U</t>
  </si>
  <si>
    <t>:   Kalender  Hamilton</t>
  </si>
  <si>
    <t xml:space="preserve">  BR</t>
  </si>
  <si>
    <t>:   Kawat  Bronjong</t>
  </si>
  <si>
    <t xml:space="preserve">  P I L A R</t>
  </si>
  <si>
    <t xml:space="preserve">  T</t>
  </si>
  <si>
    <t>Tidak ada kerusakan</t>
  </si>
  <si>
    <t xml:space="preserve">  L</t>
  </si>
  <si>
    <t>:   Balok  Pelengkung</t>
  </si>
  <si>
    <t xml:space="preserve">     (  Inggris  )</t>
  </si>
  <si>
    <t xml:space="preserve">  LL</t>
  </si>
  <si>
    <t>:   Lain - lain</t>
  </si>
  <si>
    <t xml:space="preserve">  C</t>
  </si>
  <si>
    <t>:   Kep  ( Cap )</t>
  </si>
  <si>
    <t>Rusak Ringan</t>
  </si>
  <si>
    <t xml:space="preserve">  E</t>
  </si>
  <si>
    <t>:   Pelengkung</t>
  </si>
  <si>
    <t>:   Austria</t>
  </si>
  <si>
    <t>Kerusakan kecil</t>
  </si>
  <si>
    <t>:   Plat</t>
  </si>
  <si>
    <t/>
  </si>
  <si>
    <t xml:space="preserve">    (  Semi  Permanen  )</t>
  </si>
  <si>
    <t>:   Satu  Kolom</t>
  </si>
  <si>
    <t xml:space="preserve">                                 2     :</t>
  </si>
  <si>
    <t>Rusak</t>
  </si>
  <si>
    <t xml:space="preserve">  R</t>
  </si>
  <si>
    <t>:   Rangka</t>
  </si>
  <si>
    <t>:   Dua  Kolom</t>
  </si>
  <si>
    <t xml:space="preserve">Kerusakan yang memerlukan pemantauan </t>
  </si>
  <si>
    <t>:   Jembatan Sementara</t>
  </si>
  <si>
    <t>:   Tiga  Kolom  atau  Penuh</t>
  </si>
  <si>
    <t>atau pemeliharaan diwaktu mendatang</t>
  </si>
  <si>
    <t xml:space="preserve">  FX</t>
  </si>
  <si>
    <t>:   Ferry</t>
  </si>
  <si>
    <t>:   Lain - Lain</t>
  </si>
  <si>
    <t xml:space="preserve">                                 3     :</t>
  </si>
  <si>
    <t>Rusak Berat</t>
  </si>
  <si>
    <t xml:space="preserve">  KX</t>
  </si>
  <si>
    <t>:   Lintasan  Kereta-api</t>
  </si>
  <si>
    <t xml:space="preserve">    (  Trans Panel  )</t>
  </si>
  <si>
    <t xml:space="preserve">Kerusakan yang memerlukan tindakan </t>
  </si>
  <si>
    <t xml:space="preserve">  WX</t>
  </si>
  <si>
    <t>:   Lintasan  Basah</t>
  </si>
  <si>
    <t>secepatnya</t>
  </si>
  <si>
    <t xml:space="preserve">    (  Permanen  )</t>
  </si>
  <si>
    <t xml:space="preserve">                                 4     :</t>
  </si>
  <si>
    <t>Kritis</t>
  </si>
  <si>
    <t xml:space="preserve">                                 5     :</t>
  </si>
  <si>
    <t>Jembatan Runtuh</t>
  </si>
  <si>
    <t>Elemen/jembatan tidak berfungsi lagi</t>
  </si>
  <si>
    <t>ASAL BANGUNAN ATAS (10)</t>
  </si>
  <si>
    <t xml:space="preserve">  LS</t>
  </si>
  <si>
    <t>KONDISI (11,14,17,20,23)</t>
  </si>
  <si>
    <t xml:space="preserve">                                 0     :</t>
  </si>
  <si>
    <t>: 2023</t>
  </si>
  <si>
    <t>Ket. Maps lokasi</t>
  </si>
  <si>
    <t xml:space="preserve">REKAPITULASI DATA JEMBATAN </t>
  </si>
  <si>
    <t>3,5</t>
  </si>
  <si>
    <t>6,5</t>
  </si>
  <si>
    <t>Jl. Brantas II</t>
  </si>
  <si>
    <t>4,3</t>
  </si>
  <si>
    <t>KECAMATAN SUKOMORO</t>
  </si>
  <si>
    <t>Bungur - Sonobekel</t>
  </si>
  <si>
    <t>Sumengko - Ganggangmalang</t>
  </si>
  <si>
    <t>Templek - Sukomoro</t>
  </si>
  <si>
    <t>Nglundo - Blitaran</t>
  </si>
  <si>
    <t>Blitaran - Sekarputih</t>
  </si>
  <si>
    <t>Sukomoro - Kecubung</t>
  </si>
  <si>
    <t>Sukomoro - Ngrengket</t>
  </si>
  <si>
    <t>M</t>
  </si>
  <si>
    <t>A&amp;B</t>
  </si>
  <si>
    <t>A&amp;T</t>
  </si>
  <si>
    <t>8,6</t>
  </si>
  <si>
    <t>L</t>
  </si>
  <si>
    <t>7,5</t>
  </si>
  <si>
    <t>T</t>
  </si>
  <si>
    <t>D</t>
  </si>
  <si>
    <t>Sumengko - Nglaban</t>
  </si>
  <si>
    <t>E</t>
  </si>
  <si>
    <t>5,5</t>
  </si>
  <si>
    <t>Kedungsoko - Blitaran</t>
  </si>
  <si>
    <t>2,5</t>
  </si>
  <si>
    <t>S</t>
  </si>
  <si>
    <t>2,2</t>
  </si>
  <si>
    <t>R</t>
  </si>
  <si>
    <t>Begadung - Ngangkatan</t>
  </si>
  <si>
    <t>Turi - Kedungsoko</t>
  </si>
  <si>
    <t>Ngrami - Gondangkulon</t>
  </si>
  <si>
    <t>Nglundo - Nglinggo</t>
  </si>
  <si>
    <t>Ganungkidul - Semengko</t>
  </si>
  <si>
    <t>Pehserut - Karipan</t>
  </si>
  <si>
    <t>Bagorwetan - Dorogeneng</t>
  </si>
  <si>
    <t>Bagorwetan - Ngronggo</t>
  </si>
  <si>
    <t>Balongpacul - Mlaten</t>
  </si>
  <si>
    <t>Kedungrejo - Turi</t>
  </si>
  <si>
    <t>Karangrejo - Blitaran</t>
  </si>
  <si>
    <t>Pehserut - Kaliulo</t>
  </si>
  <si>
    <t>Kedungsuko - Kentong</t>
  </si>
  <si>
    <t>Jl. Ciliwung V</t>
  </si>
  <si>
    <t>Jali - Karangasem</t>
  </si>
  <si>
    <t>Jali - Kajang</t>
  </si>
  <si>
    <t>Blitaran - Sidoharjo</t>
  </si>
  <si>
    <t>Koripan - Sumengko</t>
  </si>
  <si>
    <t>35.18.008.01.00</t>
  </si>
  <si>
    <t>35.18.008.02.00</t>
  </si>
  <si>
    <t>35.18.009.01.00</t>
  </si>
  <si>
    <t>35.18.009.02.00</t>
  </si>
  <si>
    <t>35.18.010.01.00</t>
  </si>
  <si>
    <t>35.18.010.02.00</t>
  </si>
  <si>
    <t>35.18.009.03.00</t>
  </si>
  <si>
    <t>35.18.009.04.00</t>
  </si>
  <si>
    <t>35.18.009.05.00</t>
  </si>
  <si>
    <t>35.18.009.06.00</t>
  </si>
  <si>
    <t>35.18.009.07.00</t>
  </si>
  <si>
    <t>35.18.038.01.00</t>
  </si>
  <si>
    <t>35.18.038.02.00</t>
  </si>
  <si>
    <t>35.18.038.03.00</t>
  </si>
  <si>
    <t>35.18.038.04.00</t>
  </si>
  <si>
    <t>35.18.074.01.00</t>
  </si>
  <si>
    <t>35.18.074.02.00</t>
  </si>
  <si>
    <t>35.18.074.03.00</t>
  </si>
  <si>
    <t>35.18.074.04.00</t>
  </si>
  <si>
    <t>35.18.098.01.00</t>
  </si>
  <si>
    <t>35.18.098.02.00</t>
  </si>
  <si>
    <t>35.18.098.03.00</t>
  </si>
  <si>
    <t>35.18.098.04.00</t>
  </si>
  <si>
    <t>35.18.098.05.00</t>
  </si>
  <si>
    <t>35.18.098.06.00</t>
  </si>
  <si>
    <t>35.18.115.01.00</t>
  </si>
  <si>
    <t>35.18.116.01.00</t>
  </si>
  <si>
    <t>35.18.117.01.00</t>
  </si>
  <si>
    <t>35.18.117.02.00</t>
  </si>
  <si>
    <t>35.18.198.01.00</t>
  </si>
  <si>
    <t>35.18.202.01.00</t>
  </si>
  <si>
    <t>35.18.207.01.00</t>
  </si>
  <si>
    <t>35.18.266.01.00</t>
  </si>
  <si>
    <t>35.18.544.01.00</t>
  </si>
  <si>
    <t>35.18.544.02.00</t>
  </si>
  <si>
    <t>35.18.582.01.00</t>
  </si>
  <si>
    <t>35.18.595.01.00</t>
  </si>
  <si>
    <t>35.18.598.01.00</t>
  </si>
  <si>
    <t>35.18.598.02.00</t>
  </si>
  <si>
    <t>35.18.606.01.00</t>
  </si>
  <si>
    <t>35.18.606.02.00</t>
  </si>
  <si>
    <t>35.18.606.03.00</t>
  </si>
  <si>
    <t>35.18.608.01.00</t>
  </si>
  <si>
    <t>35.18.611.01.00</t>
  </si>
  <si>
    <t>35.18.724.01.00</t>
  </si>
  <si>
    <t>35.18.724.02.00</t>
  </si>
  <si>
    <t>35.18.728.01.00</t>
  </si>
  <si>
    <t>35.18.729.01.00</t>
  </si>
  <si>
    <t>35.18.732.01.00</t>
  </si>
  <si>
    <t>35.18.733.01.00</t>
  </si>
  <si>
    <t>35.18.736.01.00</t>
  </si>
  <si>
    <t>35.18.736.02.00</t>
  </si>
  <si>
    <t>35.18.736.03.00</t>
  </si>
  <si>
    <t>35.18.736.04.00</t>
  </si>
  <si>
    <t>35.18.736.05.00</t>
  </si>
  <si>
    <t>35.18.737.01.00</t>
  </si>
  <si>
    <t>35.18.738.01.00</t>
  </si>
  <si>
    <t>35.18.741.01.00</t>
  </si>
  <si>
    <t>35.18.741.02.00</t>
  </si>
  <si>
    <t>35.18.741.03.00</t>
  </si>
  <si>
    <t>1. Ruas 35.18.008.01.00 Jembatan Ngrengket I</t>
  </si>
  <si>
    <t>2. Ruas 35.18.008.02.00 Jembatan Gebang Ayu</t>
  </si>
  <si>
    <t>3. Ruas 35.18.009.01.00 Jembatan Sukomoro I</t>
  </si>
  <si>
    <t>4. Ruas 35.18.009.02.00Jembatan Sukomoro II</t>
  </si>
  <si>
    <t>5. Ruas 35.18.009.03.00 Jembatan KaliUlo I</t>
  </si>
  <si>
    <t>6. Ruas 35.18.009.04.00 Jembatan KaliUlo II</t>
  </si>
  <si>
    <t>7. Ruas 35.18.009.05.00 Jembatan Pehserut I</t>
  </si>
  <si>
    <t>8. Ruas 35.18.009.06.00 Jembatan Ngrami I</t>
  </si>
  <si>
    <t>9. Ruas 35.18.009.07.00 Jembatan Bagorwetan II</t>
  </si>
  <si>
    <t>10. Ruas 35.18.010.01.00 Jembatan Mlaten</t>
  </si>
  <si>
    <t>11. Ruas 35.18.010.02.00 Jembatan Depok 27</t>
  </si>
  <si>
    <t>12. Ruas 35.18.038.01.00 Jembatan Templek I</t>
  </si>
  <si>
    <t>13. Ruas 35.18.038.02.00 Jembatan Templek II</t>
  </si>
  <si>
    <t>14. Ruas 35.18.038.03.00 Jembatan Karangrejo</t>
  </si>
  <si>
    <t>15. Ruas 35.18.038.04.00Jembatan Sumengko I</t>
  </si>
  <si>
    <t>16. Ruas 35.18.074.01.00 Jembatan Nglundo I</t>
  </si>
  <si>
    <t>17. Ruas 35.18.074.02.00 Jembatan Nglundo II</t>
  </si>
  <si>
    <t>18. Ruas 35.18.074.03.00 Jembatan Nglundo III</t>
  </si>
  <si>
    <t>19. Ruas 35.18.074.04.00 Jembatan Nglundo IV</t>
  </si>
  <si>
    <t>20. Ruas 35.18.098.01.00Jembatan Bungur I</t>
  </si>
  <si>
    <t>21. Ruas 35.18.098.02.00 Jembatan Bungur II</t>
  </si>
  <si>
    <t>22. Ruas 35.18.098.03.00 Jembatan Bungur III</t>
  </si>
  <si>
    <t>23. Ruas 35.18.098.04.00 Jembatan Sembung II</t>
  </si>
  <si>
    <t>24. Ruas 35.18.098.05.00 Jembatan Sembung I</t>
  </si>
  <si>
    <t>25. Ruas 35.18.098.06.00 Jembatan Ganggang Malang</t>
  </si>
  <si>
    <t>26. Ruas 35.18.115.01.00 Jembatan Sumengko II</t>
  </si>
  <si>
    <t>27. Ruas 35.18.116.01.00 Jembatan Ngrowo</t>
  </si>
  <si>
    <t>28. Ruas 35.18.117.01.00 Jembatan Pehserut I</t>
  </si>
  <si>
    <t>29. Ruas 35.18.117.02.00 Jembatan Kapas I</t>
  </si>
  <si>
    <t>30. Ruas 35.18.198.01.00 Jembatan Pehserut II</t>
  </si>
  <si>
    <t>31. Ruas 35.18.202.01.00 Jembatan Pehserut III</t>
  </si>
  <si>
    <t>32. Ruas 35.18.207.01.00 Jembatan Ngrengket II</t>
  </si>
  <si>
    <t>33. Ruas 35.18.266.01.00 Jembatan Sumengko IV</t>
  </si>
  <si>
    <t>34. Ruas 35.18.544.01.00 Jembatan Pehserut IV</t>
  </si>
  <si>
    <t>35. Ruas 35.18.544.02.00 Jembatan Pehserut V</t>
  </si>
  <si>
    <t xml:space="preserve">36. Ruas 35.18.582.01.00 Jembatan Kedungsoko I </t>
  </si>
  <si>
    <t>37. Ruas 35.18.595.01.00 Jembatan Kedungsoko II</t>
  </si>
  <si>
    <t>38. Ruas 35.18.598.01.00 Jembatan Jali I</t>
  </si>
  <si>
    <t>39. Ruas 35.18.598.02.00 Jembatan Jali II</t>
  </si>
  <si>
    <t>40. Ruas 35.18.606.01.00 Jembatan Bungur I</t>
  </si>
  <si>
    <t>41. Ruas 35.18.606.02.00 Jembatan Bungur  II</t>
  </si>
  <si>
    <t>42. Ruas 35.18.606.03.00 Jembatan Bungur III</t>
  </si>
  <si>
    <t>43. Ruas 35.18.608.01.00 Jembatan Dorogeneng</t>
  </si>
  <si>
    <t>44. Ruas 35.18.611.01.00 Jembatan Sumengko III</t>
  </si>
  <si>
    <t>45. Ruas 35.18.724.01.00 Jembatan Bagor Wetan I</t>
  </si>
  <si>
    <t>46. Ruas 35.18.724.02.00 Jembatan Jogolewon</t>
  </si>
  <si>
    <t>47. Ruas 35.18.728.01.00 Jembatan Putren I</t>
  </si>
  <si>
    <t>48. Ruas 35.18.729.01.00 Jembatan Sukomoro III</t>
  </si>
  <si>
    <t>49. Ruas 35.18.732.01.00 Jembatan Kajang</t>
  </si>
  <si>
    <t>50. Ruas 35.18.733.01.00 Jembatan Kedungsoko III</t>
  </si>
  <si>
    <t>51. Ruas 35.18.736.01.00 Jembatan Bulaksongo I</t>
  </si>
  <si>
    <t>52. Ruas 35.18.736.02.00 Jembatan Bulaksongo II</t>
  </si>
  <si>
    <t>53. Ruas 35.18.736.03.00 Jembatan Bulaksongo III</t>
  </si>
  <si>
    <t>54. Ruas 35.18.736.04.00 Jembatan Bulaksongo IV</t>
  </si>
  <si>
    <t>55. Ruas 35.18.736.05.00 Jembatan Bulaksongo V</t>
  </si>
  <si>
    <t>56. Ruas 35.18.737.01.00 Jembatan Blitaran I</t>
  </si>
  <si>
    <t>57. Ruas 35.18.738.01.00 Jembatan Karangrejo</t>
  </si>
  <si>
    <t>58. Ruas 35.18.741.01.00 Jembatan Nglegok</t>
  </si>
  <si>
    <t>59. Ruas 35.18.741.02.00 Jembatan Gempolan I</t>
  </si>
  <si>
    <t>60. Ruas 35.18.741.03.00 Jembatan Gempolan II</t>
  </si>
  <si>
    <t>: 188/21/K/411.013/2016</t>
  </si>
  <si>
    <t>-7.5752S 111.9120E</t>
  </si>
  <si>
    <t>-7.5714S 111.9126E</t>
  </si>
  <si>
    <t>-7.6021S 111.9439E</t>
  </si>
  <si>
    <t>-7.6003S 111.9442E</t>
  </si>
  <si>
    <t>-7.5931S 111.9452E</t>
  </si>
  <si>
    <t>-7.5933S 111.9456E</t>
  </si>
  <si>
    <t>-7.5873S 111.9455E</t>
  </si>
  <si>
    <t>-7.5821S 111.9454E</t>
  </si>
  <si>
    <t>-7.5836S 111.9464E</t>
  </si>
  <si>
    <t>-7.5766S 111.9504E</t>
  </si>
  <si>
    <t>-7.5721S 111.9542E</t>
  </si>
  <si>
    <t>-7.6027S 111.9445E</t>
  </si>
  <si>
    <t>-7.6037S 111.9441E</t>
  </si>
  <si>
    <t>-7.6109S 111.9421E</t>
  </si>
  <si>
    <t>-7.6202S 111.9393E</t>
  </si>
  <si>
    <t>-7.6039S 111.9694E</t>
  </si>
  <si>
    <t>-7.6005S 111.9700E</t>
  </si>
  <si>
    <t>-7.5980S 111.9703E</t>
  </si>
  <si>
    <t>-7.5891S 111.9769E</t>
  </si>
  <si>
    <t>-7.6037S 111.9620E</t>
  </si>
  <si>
    <t>-7.6040S 111.9620E</t>
  </si>
  <si>
    <t>-7.6056S 111.9618E</t>
  </si>
  <si>
    <t>-7.6138S 111.9606E</t>
  </si>
  <si>
    <t>-7.6257S 111.9582E</t>
  </si>
  <si>
    <t>-7.6194S 111.9394E</t>
  </si>
  <si>
    <t>-7.6214S 111.9504E</t>
  </si>
  <si>
    <t>-7.6022S 111.9314E</t>
  </si>
  <si>
    <t>-7.6090S 111.9312E</t>
  </si>
  <si>
    <t>-7.6178S 111.9308E</t>
  </si>
  <si>
    <t>-7.3278S 111.5408E</t>
  </si>
  <si>
    <t>-7.6217S 111.9286E</t>
  </si>
  <si>
    <t>-7.4327S 111.9245E</t>
  </si>
  <si>
    <t>-7.6221S 111.9245E</t>
  </si>
  <si>
    <t>-7.6217S 111.9224E</t>
  </si>
  <si>
    <t>-7.6054S 111.9811E</t>
  </si>
  <si>
    <t>-7.6162S 111.9888E</t>
  </si>
  <si>
    <t>-7.6121S 111.9838E</t>
  </si>
  <si>
    <t>-7.6155S 111.9811E</t>
  </si>
  <si>
    <t>-7.6169S 111.9804E</t>
  </si>
  <si>
    <t>-7.6128S 111.9807E</t>
  </si>
  <si>
    <t>-7.5900S 111.9346E</t>
  </si>
  <si>
    <t>-7.5806S 111.9386E</t>
  </si>
  <si>
    <t>-7.5764S 111.9408E</t>
  </si>
  <si>
    <t>-7.5761S 111.9289E</t>
  </si>
  <si>
    <t>-7.6039S 111.9449E</t>
  </si>
  <si>
    <t>-7.6009S 111.9539E</t>
  </si>
  <si>
    <t>-7.5986S 111.9854E</t>
  </si>
  <si>
    <t>-7.3345S 111.6785E</t>
  </si>
  <si>
    <t>-7.6047S 111.9721E</t>
  </si>
  <si>
    <t>-7.6059S 111.9720E</t>
  </si>
  <si>
    <t>-7.6075S 111.9718E</t>
  </si>
  <si>
    <t>-7.6084S 111.9718E</t>
  </si>
  <si>
    <t>-7.6111S 111.9834E</t>
  </si>
  <si>
    <t>-7.6123S 111.9556E</t>
  </si>
  <si>
    <t>-7.6152S 111.9713E</t>
  </si>
  <si>
    <t>-7.6172S 111.9727E</t>
  </si>
  <si>
    <t>-7.6196S 111.9716E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</si>
</sst>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"/>
  </numFmts>
  <fonts count="9" x14ac:knownFonts="1">
    <font>
      <sz val="11"/>
      <color rgb="FF000000"/>
      <name val="Calibri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i/>
      <sz val="12"/>
      <color theme="1"/>
      <name val="Times New Roman"/>
      <family val="1"/>
    </font>
    <font>
      <b/>
      <sz val="18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9">
    <xf numFmtId="0" fontId="0" fillId="2" borderId="0" xfId="0" applyFill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1" fillId="2" borderId="0" xfId="0" applyFont="1" applyFill="1" applyAlignment="1">
      <alignment wrapText="1"/>
    </xf>
    <xf numFmtId="0" fontId="2" fillId="2" borderId="0" xfId="0" applyFont="1" applyFill="1" applyAlignment="1">
      <alignment horizontal="centerContinuous" vertical="center"/>
    </xf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vertical="center" wrapText="1"/>
    </xf>
    <xf numFmtId="49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5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4" fontId="4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center"/>
    </xf>
    <xf numFmtId="4" fontId="6" fillId="0" borderId="0" xfId="0" applyNumberFormat="1" applyFont="1" applyAlignment="1">
      <alignment horizontal="center"/>
    </xf>
    <xf numFmtId="4" fontId="7" fillId="0" borderId="0" xfId="0" applyNumberFormat="1" applyFont="1" applyAlignment="1">
      <alignment horizontal="center"/>
    </xf>
    <xf numFmtId="1" fontId="2" fillId="2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39" fontId="1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6" fontId="3" fillId="2" borderId="1" xfId="0" quotePrefix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quotePrefix="1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 wrapText="1"/>
    </xf>
    <xf numFmtId="46" fontId="3" fillId="0" borderId="1" xfId="0" quotePrefix="1" applyNumberFormat="1" applyFont="1" applyBorder="1" applyAlignment="1">
      <alignment horizontal="center" vertical="center" wrapText="1"/>
    </xf>
    <xf numFmtId="46" fontId="3" fillId="3" borderId="1" xfId="0" quotePrefix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FF1F0-AF59-4E75-90F3-76C85ECADCA0}">
  <dimension ref="A1:AA110"/>
  <sheetViews>
    <sheetView tabSelected="1" topLeftCell="A68" zoomScaleNormal="100" zoomScaleSheetLayoutView="92" workbookViewId="0">
      <selection activeCell="C80" sqref="C80"/>
    </sheetView>
  </sheetViews>
  <sheetFormatPr defaultColWidth="9.28515625" defaultRowHeight="15.75" x14ac:dyDescent="0.25"/>
  <cols>
    <col min="1" max="1" width="9.28515625" style="2"/>
    <col min="2" max="2" width="20.7109375" style="2" customWidth="1"/>
    <col min="3" max="3" width="51.28515625" style="2" customWidth="1"/>
    <col min="4" max="4" width="30.7109375" style="2" customWidth="1"/>
    <col min="5" max="5" width="12.28515625" style="2" customWidth="1"/>
    <col min="6" max="6" width="10.7109375" style="2" customWidth="1"/>
    <col min="7" max="7" width="19" style="2" customWidth="1"/>
    <col min="8" max="8" width="10.7109375" style="2" customWidth="1"/>
    <col min="9" max="9" width="11.28515625" style="2" customWidth="1"/>
    <col min="10" max="10" width="10.7109375" style="2" customWidth="1"/>
    <col min="11" max="11" width="12" style="2" customWidth="1"/>
    <col min="12" max="12" width="10.7109375" style="12" customWidth="1"/>
    <col min="13" max="13" width="12.28515625" style="13" customWidth="1"/>
    <col min="14" max="14" width="10.7109375" style="2" customWidth="1"/>
    <col min="15" max="15" width="11.7109375" style="2" customWidth="1"/>
    <col min="16" max="16" width="26.140625" style="2" customWidth="1"/>
    <col min="17" max="17" width="9.28515625" style="2"/>
    <col min="18" max="16384" width="9.28515625" style="6"/>
  </cols>
  <sheetData>
    <row r="1" spans="1:18" ht="22.5" x14ac:dyDescent="0.25">
      <c r="B1" s="43" t="s">
        <v>140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8" ht="22.5" x14ac:dyDescent="0.25">
      <c r="B2" s="43" t="s">
        <v>145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</row>
    <row r="4" spans="1:18" s="2" customFormat="1" ht="12.75" customHeight="1" x14ac:dyDescent="0.25">
      <c r="B4" s="1" t="s">
        <v>0</v>
      </c>
      <c r="C4" s="1" t="s">
        <v>1</v>
      </c>
      <c r="D4" s="3"/>
      <c r="E4" s="1"/>
    </row>
    <row r="5" spans="1:18" s="2" customFormat="1" ht="12.75" customHeight="1" x14ac:dyDescent="0.25">
      <c r="B5" s="1" t="s">
        <v>2</v>
      </c>
      <c r="C5" s="1" t="s">
        <v>3</v>
      </c>
      <c r="D5" s="3"/>
      <c r="E5" s="1"/>
    </row>
    <row r="6" spans="1:18" s="2" customFormat="1" ht="12.75" customHeight="1" x14ac:dyDescent="0.25">
      <c r="B6" s="1" t="s">
        <v>4</v>
      </c>
      <c r="C6" s="1" t="s">
        <v>307</v>
      </c>
      <c r="D6" s="3"/>
      <c r="E6" s="1"/>
      <c r="R6" s="27"/>
    </row>
    <row r="7" spans="1:18" s="2" customFormat="1" ht="12.75" customHeight="1" x14ac:dyDescent="0.25">
      <c r="B7" s="1" t="s">
        <v>5</v>
      </c>
      <c r="C7" s="1" t="s">
        <v>138</v>
      </c>
      <c r="D7" s="3"/>
      <c r="E7" s="1"/>
      <c r="F7" s="3"/>
      <c r="G7" s="4"/>
      <c r="H7" s="4"/>
    </row>
    <row r="8" spans="1:18" ht="12.75" customHeight="1" x14ac:dyDescent="0.25">
      <c r="L8" s="5"/>
      <c r="M8" s="5"/>
    </row>
    <row r="9" spans="1:18" ht="12.75" customHeight="1" x14ac:dyDescent="0.25">
      <c r="A9" s="44" t="s">
        <v>4</v>
      </c>
      <c r="B9" s="46" t="s">
        <v>6</v>
      </c>
      <c r="C9" s="46" t="s">
        <v>7</v>
      </c>
      <c r="D9" s="46" t="s">
        <v>8</v>
      </c>
      <c r="E9" s="47" t="s">
        <v>9</v>
      </c>
      <c r="F9" s="47"/>
      <c r="G9" s="47"/>
      <c r="H9" s="45" t="s">
        <v>10</v>
      </c>
      <c r="I9" s="45"/>
      <c r="J9" s="45"/>
      <c r="K9" s="45"/>
      <c r="L9" s="45"/>
      <c r="M9" s="45"/>
      <c r="N9" s="45"/>
      <c r="O9" s="45"/>
      <c r="P9" s="45" t="s">
        <v>139</v>
      </c>
    </row>
    <row r="10" spans="1:18" ht="34.5" customHeight="1" x14ac:dyDescent="0.25">
      <c r="A10" s="44"/>
      <c r="B10" s="46"/>
      <c r="C10" s="46"/>
      <c r="D10" s="46"/>
      <c r="E10" s="31" t="s">
        <v>11</v>
      </c>
      <c r="F10" s="29" t="s">
        <v>12</v>
      </c>
      <c r="G10" s="28" t="s">
        <v>13</v>
      </c>
      <c r="H10" s="45" t="s">
        <v>14</v>
      </c>
      <c r="I10" s="45"/>
      <c r="J10" s="45" t="s">
        <v>15</v>
      </c>
      <c r="K10" s="45"/>
      <c r="L10" s="45" t="s">
        <v>16</v>
      </c>
      <c r="M10" s="45"/>
      <c r="N10" s="45" t="s">
        <v>17</v>
      </c>
      <c r="O10" s="45"/>
      <c r="P10" s="45"/>
    </row>
    <row r="11" spans="1:18" ht="28.5" customHeight="1" x14ac:dyDescent="0.25">
      <c r="A11" s="44"/>
      <c r="B11" s="46"/>
      <c r="C11" s="46"/>
      <c r="D11" s="46"/>
      <c r="E11" s="31" t="s">
        <v>18</v>
      </c>
      <c r="F11" s="29" t="s">
        <v>18</v>
      </c>
      <c r="G11" s="29" t="s">
        <v>19</v>
      </c>
      <c r="H11" s="30" t="s">
        <v>20</v>
      </c>
      <c r="I11" s="30" t="s">
        <v>21</v>
      </c>
      <c r="J11" s="30" t="s">
        <v>22</v>
      </c>
      <c r="K11" s="30" t="s">
        <v>21</v>
      </c>
      <c r="L11" s="30" t="s">
        <v>22</v>
      </c>
      <c r="M11" s="30" t="s">
        <v>21</v>
      </c>
      <c r="N11" s="30" t="s">
        <v>22</v>
      </c>
      <c r="O11" s="32" t="s">
        <v>21</v>
      </c>
      <c r="P11" s="45"/>
      <c r="Q11" s="38"/>
    </row>
    <row r="12" spans="1:18" x14ac:dyDescent="0.25">
      <c r="A12" s="42">
        <v>1</v>
      </c>
      <c r="B12" s="34" t="s">
        <v>187</v>
      </c>
      <c r="C12" s="36" t="s">
        <v>247</v>
      </c>
      <c r="D12" s="35" t="s">
        <v>169</v>
      </c>
      <c r="E12" s="10">
        <v>68</v>
      </c>
      <c r="F12" s="10">
        <v>9</v>
      </c>
      <c r="G12" s="9">
        <v>3</v>
      </c>
      <c r="H12" s="9" t="s">
        <v>25</v>
      </c>
      <c r="I12" s="9">
        <v>0</v>
      </c>
      <c r="J12" s="9" t="s">
        <v>154</v>
      </c>
      <c r="K12" s="9">
        <v>0</v>
      </c>
      <c r="L12" s="7"/>
      <c r="M12" s="7"/>
      <c r="N12" s="9" t="s">
        <v>155</v>
      </c>
      <c r="O12" s="9">
        <v>0</v>
      </c>
      <c r="P12" s="48" t="s">
        <v>308</v>
      </c>
      <c r="Q12" s="38"/>
    </row>
    <row r="13" spans="1:18" x14ac:dyDescent="0.25">
      <c r="A13" s="42">
        <v>2</v>
      </c>
      <c r="B13" s="34" t="s">
        <v>188</v>
      </c>
      <c r="C13" s="36" t="s">
        <v>248</v>
      </c>
      <c r="D13" s="35" t="str">
        <f>D12</f>
        <v>Begadung - Ngangkatan</v>
      </c>
      <c r="E13" s="10">
        <v>60.5</v>
      </c>
      <c r="F13" s="10">
        <v>9</v>
      </c>
      <c r="G13" s="9">
        <v>1</v>
      </c>
      <c r="H13" s="9" t="s">
        <v>168</v>
      </c>
      <c r="I13" s="9">
        <v>0</v>
      </c>
      <c r="J13" s="9" t="s">
        <v>24</v>
      </c>
      <c r="K13" s="9">
        <v>0</v>
      </c>
      <c r="L13" s="7"/>
      <c r="M13" s="7"/>
      <c r="N13" s="9" t="s">
        <v>155</v>
      </c>
      <c r="O13" s="9">
        <v>0</v>
      </c>
      <c r="P13" s="48" t="s">
        <v>309</v>
      </c>
    </row>
    <row r="14" spans="1:18" ht="16.5" customHeight="1" x14ac:dyDescent="0.25">
      <c r="A14" s="42">
        <v>3</v>
      </c>
      <c r="B14" s="34" t="s">
        <v>189</v>
      </c>
      <c r="C14" s="36" t="s">
        <v>249</v>
      </c>
      <c r="D14" s="37" t="s">
        <v>152</v>
      </c>
      <c r="E14" s="10">
        <v>4</v>
      </c>
      <c r="F14" s="10">
        <v>6</v>
      </c>
      <c r="G14" s="9">
        <v>1</v>
      </c>
      <c r="H14" s="9" t="s">
        <v>23</v>
      </c>
      <c r="I14" s="9">
        <v>0</v>
      </c>
      <c r="J14" s="9" t="s">
        <v>157</v>
      </c>
      <c r="K14" s="9">
        <v>2</v>
      </c>
      <c r="L14" s="7"/>
      <c r="M14" s="7"/>
      <c r="N14" s="9" t="s">
        <v>155</v>
      </c>
      <c r="O14" s="9">
        <v>0</v>
      </c>
      <c r="P14" s="48" t="s">
        <v>310</v>
      </c>
    </row>
    <row r="15" spans="1:18" x14ac:dyDescent="0.25">
      <c r="A15" s="42">
        <v>4</v>
      </c>
      <c r="B15" s="34" t="s">
        <v>190</v>
      </c>
      <c r="C15" s="36" t="s">
        <v>250</v>
      </c>
      <c r="D15" s="37" t="s">
        <v>152</v>
      </c>
      <c r="E15" s="39">
        <v>2.5</v>
      </c>
      <c r="F15" s="39">
        <v>5.5</v>
      </c>
      <c r="G15" s="9">
        <v>1</v>
      </c>
      <c r="H15" s="9" t="s">
        <v>23</v>
      </c>
      <c r="I15" s="9">
        <v>0</v>
      </c>
      <c r="J15" s="9" t="s">
        <v>157</v>
      </c>
      <c r="K15" s="9">
        <v>2</v>
      </c>
      <c r="L15" s="7"/>
      <c r="M15" s="7"/>
      <c r="N15" s="9" t="s">
        <v>155</v>
      </c>
      <c r="O15" s="9">
        <v>0</v>
      </c>
      <c r="P15" s="48" t="s">
        <v>311</v>
      </c>
    </row>
    <row r="16" spans="1:18" x14ac:dyDescent="0.25">
      <c r="A16" s="42">
        <v>5</v>
      </c>
      <c r="B16" s="34" t="s">
        <v>193</v>
      </c>
      <c r="C16" s="36" t="s">
        <v>251</v>
      </c>
      <c r="D16" s="37" t="s">
        <v>152</v>
      </c>
      <c r="E16" s="39">
        <v>2</v>
      </c>
      <c r="F16" s="39">
        <v>8</v>
      </c>
      <c r="G16" s="9">
        <v>1</v>
      </c>
      <c r="H16" s="9" t="s">
        <v>23</v>
      </c>
      <c r="I16" s="9">
        <v>0</v>
      </c>
      <c r="J16" s="9" t="s">
        <v>157</v>
      </c>
      <c r="K16" s="9">
        <v>2</v>
      </c>
      <c r="L16" s="7"/>
      <c r="M16" s="7"/>
      <c r="N16" s="9" t="s">
        <v>155</v>
      </c>
      <c r="O16" s="9">
        <v>0</v>
      </c>
      <c r="P16" s="48" t="s">
        <v>312</v>
      </c>
    </row>
    <row r="17" spans="1:16" x14ac:dyDescent="0.25">
      <c r="A17" s="42">
        <v>6</v>
      </c>
      <c r="B17" s="34" t="s">
        <v>194</v>
      </c>
      <c r="C17" s="36" t="s">
        <v>252</v>
      </c>
      <c r="D17" s="37" t="s">
        <v>152</v>
      </c>
      <c r="E17" s="10">
        <v>26</v>
      </c>
      <c r="F17" s="10">
        <v>9</v>
      </c>
      <c r="G17" s="9">
        <v>1</v>
      </c>
      <c r="H17" s="9" t="s">
        <v>25</v>
      </c>
      <c r="I17" s="9">
        <v>0</v>
      </c>
      <c r="J17" s="9" t="s">
        <v>24</v>
      </c>
      <c r="K17" s="9">
        <v>0</v>
      </c>
      <c r="L17" s="7"/>
      <c r="M17" s="7"/>
      <c r="N17" s="9" t="s">
        <v>155</v>
      </c>
      <c r="O17" s="9">
        <v>0</v>
      </c>
      <c r="P17" s="48" t="s">
        <v>313</v>
      </c>
    </row>
    <row r="18" spans="1:16" x14ac:dyDescent="0.25">
      <c r="A18" s="42">
        <v>7</v>
      </c>
      <c r="B18" s="34" t="s">
        <v>195</v>
      </c>
      <c r="C18" s="36" t="s">
        <v>253</v>
      </c>
      <c r="D18" s="37" t="s">
        <v>152</v>
      </c>
      <c r="E18" s="10">
        <v>5</v>
      </c>
      <c r="F18" s="10">
        <v>8.5</v>
      </c>
      <c r="G18" s="9">
        <v>1</v>
      </c>
      <c r="H18" s="9" t="s">
        <v>23</v>
      </c>
      <c r="I18" s="9">
        <v>0</v>
      </c>
      <c r="J18" s="9" t="s">
        <v>157</v>
      </c>
      <c r="K18" s="9">
        <v>0</v>
      </c>
      <c r="L18" s="7"/>
      <c r="M18" s="7"/>
      <c r="N18" s="9" t="s">
        <v>155</v>
      </c>
      <c r="O18" s="9">
        <v>0</v>
      </c>
      <c r="P18" s="48" t="s">
        <v>314</v>
      </c>
    </row>
    <row r="19" spans="1:16" x14ac:dyDescent="0.25">
      <c r="A19" s="42">
        <v>8</v>
      </c>
      <c r="B19" s="34" t="s">
        <v>196</v>
      </c>
      <c r="C19" s="36" t="s">
        <v>254</v>
      </c>
      <c r="D19" s="37" t="s">
        <v>152</v>
      </c>
      <c r="E19" s="10">
        <v>3</v>
      </c>
      <c r="F19" s="10" t="s">
        <v>158</v>
      </c>
      <c r="G19" s="9">
        <v>1</v>
      </c>
      <c r="H19" s="9" t="s">
        <v>24</v>
      </c>
      <c r="I19" s="9">
        <v>3</v>
      </c>
      <c r="J19" s="9" t="s">
        <v>157</v>
      </c>
      <c r="K19" s="9">
        <v>3</v>
      </c>
      <c r="L19" s="7"/>
      <c r="M19" s="7"/>
      <c r="N19" s="9" t="s">
        <v>155</v>
      </c>
      <c r="O19" s="9">
        <v>0</v>
      </c>
      <c r="P19" s="48" t="s">
        <v>315</v>
      </c>
    </row>
    <row r="20" spans="1:16" x14ac:dyDescent="0.25">
      <c r="A20" s="42">
        <v>9</v>
      </c>
      <c r="B20" s="34" t="s">
        <v>197</v>
      </c>
      <c r="C20" s="36" t="s">
        <v>255</v>
      </c>
      <c r="D20" s="37" t="s">
        <v>152</v>
      </c>
      <c r="E20" s="39">
        <v>3.5</v>
      </c>
      <c r="F20" s="39">
        <v>7.5</v>
      </c>
      <c r="G20" s="9">
        <v>1</v>
      </c>
      <c r="H20" s="9" t="s">
        <v>24</v>
      </c>
      <c r="I20" s="9">
        <v>1</v>
      </c>
      <c r="J20" s="9" t="s">
        <v>157</v>
      </c>
      <c r="K20" s="9">
        <v>1</v>
      </c>
      <c r="L20" s="7"/>
      <c r="M20" s="7"/>
      <c r="N20" s="9" t="s">
        <v>155</v>
      </c>
      <c r="O20" s="9">
        <v>0</v>
      </c>
      <c r="P20" s="48" t="s">
        <v>316</v>
      </c>
    </row>
    <row r="21" spans="1:16" x14ac:dyDescent="0.25">
      <c r="A21" s="42">
        <v>10</v>
      </c>
      <c r="B21" s="34" t="s">
        <v>191</v>
      </c>
      <c r="C21" s="36" t="s">
        <v>256</v>
      </c>
      <c r="D21" s="37" t="s">
        <v>171</v>
      </c>
      <c r="E21" s="10">
        <v>6</v>
      </c>
      <c r="F21" s="39">
        <v>4.5</v>
      </c>
      <c r="G21" s="9">
        <v>1</v>
      </c>
      <c r="H21" s="9" t="s">
        <v>25</v>
      </c>
      <c r="I21" s="9">
        <v>0</v>
      </c>
      <c r="J21" s="9" t="s">
        <v>157</v>
      </c>
      <c r="K21" s="9">
        <v>0</v>
      </c>
      <c r="L21" s="7"/>
      <c r="M21" s="7"/>
      <c r="N21" s="9" t="s">
        <v>155</v>
      </c>
      <c r="O21" s="9">
        <v>0</v>
      </c>
      <c r="P21" s="48" t="s">
        <v>317</v>
      </c>
    </row>
    <row r="22" spans="1:16" x14ac:dyDescent="0.25">
      <c r="A22" s="42">
        <v>11</v>
      </c>
      <c r="B22" s="34" t="s">
        <v>192</v>
      </c>
      <c r="C22" s="36" t="s">
        <v>257</v>
      </c>
      <c r="D22" s="37" t="s">
        <v>171</v>
      </c>
      <c r="E22" s="10" t="s">
        <v>156</v>
      </c>
      <c r="F22" s="10" t="s">
        <v>144</v>
      </c>
      <c r="G22" s="9">
        <v>2</v>
      </c>
      <c r="H22" s="9" t="s">
        <v>25</v>
      </c>
      <c r="I22" s="9">
        <v>0</v>
      </c>
      <c r="J22" s="9" t="s">
        <v>154</v>
      </c>
      <c r="K22" s="9">
        <v>0</v>
      </c>
      <c r="L22" s="7"/>
      <c r="M22" s="7"/>
      <c r="N22" s="9" t="s">
        <v>155</v>
      </c>
      <c r="O22" s="9">
        <v>0</v>
      </c>
      <c r="P22" s="48" t="s">
        <v>318</v>
      </c>
    </row>
    <row r="23" spans="1:16" x14ac:dyDescent="0.25">
      <c r="A23" s="42">
        <v>12</v>
      </c>
      <c r="B23" s="34" t="s">
        <v>198</v>
      </c>
      <c r="C23" s="36" t="s">
        <v>258</v>
      </c>
      <c r="D23" s="37" t="s">
        <v>151</v>
      </c>
      <c r="E23" s="10">
        <v>4</v>
      </c>
      <c r="F23" s="10">
        <v>4</v>
      </c>
      <c r="G23" s="9">
        <v>1</v>
      </c>
      <c r="H23" s="9" t="s">
        <v>153</v>
      </c>
      <c r="I23" s="9">
        <v>3</v>
      </c>
      <c r="J23" s="9" t="s">
        <v>160</v>
      </c>
      <c r="K23" s="9">
        <v>2</v>
      </c>
      <c r="L23" s="7"/>
      <c r="M23" s="7"/>
      <c r="N23" s="9" t="s">
        <v>155</v>
      </c>
      <c r="O23" s="9">
        <v>0</v>
      </c>
      <c r="P23" s="48" t="s">
        <v>319</v>
      </c>
    </row>
    <row r="24" spans="1:16" x14ac:dyDescent="0.25">
      <c r="A24" s="42">
        <v>13</v>
      </c>
      <c r="B24" s="34" t="s">
        <v>199</v>
      </c>
      <c r="C24" s="36" t="s">
        <v>259</v>
      </c>
      <c r="D24" s="37" t="s">
        <v>151</v>
      </c>
      <c r="E24" s="10">
        <v>8</v>
      </c>
      <c r="F24" s="39">
        <v>4.5</v>
      </c>
      <c r="G24" s="9">
        <v>1</v>
      </c>
      <c r="H24" s="9" t="s">
        <v>153</v>
      </c>
      <c r="I24" s="9">
        <v>0</v>
      </c>
      <c r="J24" s="9" t="s">
        <v>157</v>
      </c>
      <c r="K24" s="9">
        <v>1</v>
      </c>
      <c r="L24" s="7"/>
      <c r="M24" s="7"/>
      <c r="N24" s="9" t="s">
        <v>155</v>
      </c>
      <c r="O24" s="9">
        <v>0</v>
      </c>
      <c r="P24" s="48" t="s">
        <v>320</v>
      </c>
    </row>
    <row r="25" spans="1:16" x14ac:dyDescent="0.25">
      <c r="A25" s="42">
        <v>14</v>
      </c>
      <c r="B25" s="34" t="s">
        <v>200</v>
      </c>
      <c r="C25" s="36" t="s">
        <v>260</v>
      </c>
      <c r="D25" s="37" t="s">
        <v>151</v>
      </c>
      <c r="E25" s="10">
        <v>14.5</v>
      </c>
      <c r="F25" s="10">
        <v>5</v>
      </c>
      <c r="G25" s="9">
        <v>1</v>
      </c>
      <c r="H25" s="9" t="s">
        <v>25</v>
      </c>
      <c r="I25" s="9">
        <v>0</v>
      </c>
      <c r="J25" s="9" t="s">
        <v>157</v>
      </c>
      <c r="K25" s="9">
        <v>0</v>
      </c>
      <c r="L25" s="7"/>
      <c r="M25" s="7"/>
      <c r="N25" s="9" t="s">
        <v>155</v>
      </c>
      <c r="O25" s="9">
        <v>0</v>
      </c>
      <c r="P25" s="48" t="s">
        <v>321</v>
      </c>
    </row>
    <row r="26" spans="1:16" x14ac:dyDescent="0.25">
      <c r="A26" s="42">
        <v>15</v>
      </c>
      <c r="B26" s="34" t="s">
        <v>201</v>
      </c>
      <c r="C26" s="36" t="s">
        <v>261</v>
      </c>
      <c r="D26" s="37" t="s">
        <v>151</v>
      </c>
      <c r="E26" s="10">
        <v>14</v>
      </c>
      <c r="F26" s="10">
        <v>5</v>
      </c>
      <c r="G26" s="9">
        <v>1</v>
      </c>
      <c r="H26" s="9" t="s">
        <v>153</v>
      </c>
      <c r="I26" s="9">
        <v>0</v>
      </c>
      <c r="J26" s="9" t="s">
        <v>159</v>
      </c>
      <c r="K26" s="9">
        <v>0</v>
      </c>
      <c r="L26" s="7"/>
      <c r="M26" s="7"/>
      <c r="N26" s="9" t="s">
        <v>155</v>
      </c>
      <c r="O26" s="9">
        <v>0</v>
      </c>
      <c r="P26" s="48" t="s">
        <v>322</v>
      </c>
    </row>
    <row r="27" spans="1:16" x14ac:dyDescent="0.25">
      <c r="A27" s="42">
        <v>16</v>
      </c>
      <c r="B27" s="34" t="s">
        <v>202</v>
      </c>
      <c r="C27" s="36" t="s">
        <v>262</v>
      </c>
      <c r="D27" s="35" t="s">
        <v>172</v>
      </c>
      <c r="E27" s="10">
        <v>3</v>
      </c>
      <c r="F27" s="10">
        <v>5</v>
      </c>
      <c r="G27" s="9">
        <v>1</v>
      </c>
      <c r="H27" s="9" t="s">
        <v>23</v>
      </c>
      <c r="I27" s="9">
        <v>0</v>
      </c>
      <c r="J27" s="9" t="s">
        <v>157</v>
      </c>
      <c r="K27" s="9">
        <v>0</v>
      </c>
      <c r="L27" s="7"/>
      <c r="M27" s="7"/>
      <c r="N27" s="9" t="s">
        <v>155</v>
      </c>
      <c r="O27" s="9">
        <v>0</v>
      </c>
      <c r="P27" s="48" t="s">
        <v>323</v>
      </c>
    </row>
    <row r="28" spans="1:16" x14ac:dyDescent="0.25">
      <c r="A28" s="42">
        <v>17</v>
      </c>
      <c r="B28" s="34" t="s">
        <v>203</v>
      </c>
      <c r="C28" s="36" t="s">
        <v>263</v>
      </c>
      <c r="D28" s="35" t="s">
        <v>172</v>
      </c>
      <c r="E28" s="39">
        <v>4.5</v>
      </c>
      <c r="F28" s="39">
        <v>4.5</v>
      </c>
      <c r="G28" s="9">
        <v>1</v>
      </c>
      <c r="H28" s="9" t="s">
        <v>25</v>
      </c>
      <c r="I28" s="9">
        <v>0</v>
      </c>
      <c r="J28" s="9" t="s">
        <v>24</v>
      </c>
      <c r="K28" s="9">
        <v>0</v>
      </c>
      <c r="L28" s="7"/>
      <c r="M28" s="7"/>
      <c r="N28" s="9" t="s">
        <v>155</v>
      </c>
      <c r="O28" s="9">
        <v>0</v>
      </c>
      <c r="P28" s="48" t="s">
        <v>324</v>
      </c>
    </row>
    <row r="29" spans="1:16" x14ac:dyDescent="0.25">
      <c r="A29" s="42">
        <v>18</v>
      </c>
      <c r="B29" s="34" t="s">
        <v>204</v>
      </c>
      <c r="C29" s="36" t="s">
        <v>264</v>
      </c>
      <c r="D29" s="35" t="s">
        <v>172</v>
      </c>
      <c r="E29" s="10" t="s">
        <v>141</v>
      </c>
      <c r="F29" s="39">
        <v>4.5</v>
      </c>
      <c r="G29" s="9">
        <v>1</v>
      </c>
      <c r="H29" s="9" t="s">
        <v>25</v>
      </c>
      <c r="I29" s="9">
        <v>0</v>
      </c>
      <c r="J29" s="9" t="s">
        <v>24</v>
      </c>
      <c r="K29" s="9">
        <v>0</v>
      </c>
      <c r="L29" s="7"/>
      <c r="M29" s="7"/>
      <c r="N29" s="9" t="s">
        <v>155</v>
      </c>
      <c r="O29" s="9">
        <v>0</v>
      </c>
      <c r="P29" s="48" t="s">
        <v>325</v>
      </c>
    </row>
    <row r="30" spans="1:16" x14ac:dyDescent="0.25">
      <c r="A30" s="42">
        <v>19</v>
      </c>
      <c r="B30" s="34" t="s">
        <v>205</v>
      </c>
      <c r="C30" s="36" t="s">
        <v>265</v>
      </c>
      <c r="D30" s="35" t="s">
        <v>172</v>
      </c>
      <c r="E30" s="10">
        <v>18</v>
      </c>
      <c r="F30" s="10">
        <v>4</v>
      </c>
      <c r="G30" s="9">
        <v>2</v>
      </c>
      <c r="H30" s="9" t="s">
        <v>25</v>
      </c>
      <c r="I30" s="9">
        <v>0</v>
      </c>
      <c r="J30" s="9" t="s">
        <v>160</v>
      </c>
      <c r="K30" s="9">
        <v>0</v>
      </c>
      <c r="L30" s="7"/>
      <c r="M30" s="7"/>
      <c r="N30" s="9" t="s">
        <v>155</v>
      </c>
      <c r="O30" s="9">
        <v>0</v>
      </c>
      <c r="P30" s="48" t="s">
        <v>326</v>
      </c>
    </row>
    <row r="31" spans="1:16" x14ac:dyDescent="0.25">
      <c r="A31" s="42">
        <v>20</v>
      </c>
      <c r="B31" s="34" t="s">
        <v>206</v>
      </c>
      <c r="C31" s="36" t="s">
        <v>266</v>
      </c>
      <c r="D31" s="37" t="s">
        <v>146</v>
      </c>
      <c r="E31" s="10">
        <v>4</v>
      </c>
      <c r="F31" s="39">
        <v>5.5</v>
      </c>
      <c r="G31" s="9">
        <v>1</v>
      </c>
      <c r="H31" s="9" t="s">
        <v>23</v>
      </c>
      <c r="I31" s="9">
        <v>0</v>
      </c>
      <c r="J31" s="9" t="s">
        <v>157</v>
      </c>
      <c r="K31" s="9">
        <v>3</v>
      </c>
      <c r="L31" s="7"/>
      <c r="M31" s="7"/>
      <c r="N31" s="9" t="s">
        <v>155</v>
      </c>
      <c r="O31" s="9">
        <v>0</v>
      </c>
      <c r="P31" s="48" t="s">
        <v>327</v>
      </c>
    </row>
    <row r="32" spans="1:16" x14ac:dyDescent="0.25">
      <c r="A32" s="42">
        <v>21</v>
      </c>
      <c r="B32" s="34" t="s">
        <v>207</v>
      </c>
      <c r="C32" s="36" t="s">
        <v>267</v>
      </c>
      <c r="D32" s="37" t="s">
        <v>146</v>
      </c>
      <c r="E32" s="10" t="s">
        <v>141</v>
      </c>
      <c r="F32" s="10">
        <v>6</v>
      </c>
      <c r="G32" s="9">
        <v>1</v>
      </c>
      <c r="H32" s="9" t="s">
        <v>23</v>
      </c>
      <c r="I32" s="9">
        <v>0</v>
      </c>
      <c r="J32" s="9" t="s">
        <v>157</v>
      </c>
      <c r="K32" s="9">
        <v>3</v>
      </c>
      <c r="L32" s="7"/>
      <c r="M32" s="7"/>
      <c r="N32" s="9" t="s">
        <v>155</v>
      </c>
      <c r="O32" s="9">
        <v>0</v>
      </c>
      <c r="P32" s="48" t="s">
        <v>328</v>
      </c>
    </row>
    <row r="33" spans="1:16" x14ac:dyDescent="0.25">
      <c r="A33" s="42">
        <v>22</v>
      </c>
      <c r="B33" s="34" t="s">
        <v>208</v>
      </c>
      <c r="C33" s="36" t="s">
        <v>268</v>
      </c>
      <c r="D33" s="37" t="s">
        <v>146</v>
      </c>
      <c r="E33" s="10">
        <v>4</v>
      </c>
      <c r="F33" s="10">
        <v>6</v>
      </c>
      <c r="G33" s="9">
        <v>1</v>
      </c>
      <c r="H33" s="9" t="s">
        <v>23</v>
      </c>
      <c r="I33" s="9">
        <v>2</v>
      </c>
      <c r="J33" s="9" t="s">
        <v>157</v>
      </c>
      <c r="K33" s="9">
        <v>0</v>
      </c>
      <c r="L33" s="7"/>
      <c r="M33" s="7"/>
      <c r="N33" s="9" t="s">
        <v>155</v>
      </c>
      <c r="O33" s="9">
        <v>0</v>
      </c>
      <c r="P33" s="48" t="s">
        <v>329</v>
      </c>
    </row>
    <row r="34" spans="1:16" x14ac:dyDescent="0.25">
      <c r="A34" s="42">
        <v>23</v>
      </c>
      <c r="B34" s="34" t="s">
        <v>209</v>
      </c>
      <c r="C34" s="36" t="s">
        <v>269</v>
      </c>
      <c r="D34" s="37" t="s">
        <v>146</v>
      </c>
      <c r="E34" s="10">
        <v>14</v>
      </c>
      <c r="F34" s="10">
        <v>4</v>
      </c>
      <c r="G34" s="9">
        <v>2</v>
      </c>
      <c r="H34" s="9" t="s">
        <v>25</v>
      </c>
      <c r="I34" s="9">
        <v>0</v>
      </c>
      <c r="J34" s="9" t="s">
        <v>157</v>
      </c>
      <c r="K34" s="9">
        <v>0</v>
      </c>
      <c r="L34" s="7"/>
      <c r="M34" s="7"/>
      <c r="N34" s="9" t="s">
        <v>155</v>
      </c>
      <c r="O34" s="9">
        <v>0</v>
      </c>
      <c r="P34" s="48" t="s">
        <v>330</v>
      </c>
    </row>
    <row r="35" spans="1:16" x14ac:dyDescent="0.25">
      <c r="A35" s="42">
        <v>24</v>
      </c>
      <c r="B35" s="34" t="s">
        <v>210</v>
      </c>
      <c r="C35" s="36" t="s">
        <v>270</v>
      </c>
      <c r="D35" s="37" t="s">
        <v>146</v>
      </c>
      <c r="E35" s="39">
        <v>5.5</v>
      </c>
      <c r="F35" s="10" t="s">
        <v>141</v>
      </c>
      <c r="G35" s="9">
        <v>1</v>
      </c>
      <c r="H35" s="9" t="s">
        <v>24</v>
      </c>
      <c r="I35" s="9">
        <v>0</v>
      </c>
      <c r="J35" s="9" t="s">
        <v>157</v>
      </c>
      <c r="K35" s="9">
        <v>3</v>
      </c>
      <c r="L35" s="7"/>
      <c r="M35" s="7"/>
      <c r="N35" s="9" t="s">
        <v>155</v>
      </c>
      <c r="O35" s="9">
        <v>0</v>
      </c>
      <c r="P35" s="48" t="s">
        <v>330</v>
      </c>
    </row>
    <row r="36" spans="1:16" x14ac:dyDescent="0.25">
      <c r="A36" s="42">
        <v>25</v>
      </c>
      <c r="B36" s="34" t="s">
        <v>211</v>
      </c>
      <c r="C36" s="36" t="s">
        <v>271</v>
      </c>
      <c r="D36" s="37" t="s">
        <v>146</v>
      </c>
      <c r="E36" s="39">
        <v>8.5</v>
      </c>
      <c r="F36" s="10">
        <v>3</v>
      </c>
      <c r="G36" s="9">
        <v>2</v>
      </c>
      <c r="H36" s="9" t="s">
        <v>25</v>
      </c>
      <c r="I36" s="9">
        <v>0</v>
      </c>
      <c r="J36" s="9" t="s">
        <v>159</v>
      </c>
      <c r="K36" s="9">
        <v>3</v>
      </c>
      <c r="L36" s="7"/>
      <c r="M36" s="7"/>
      <c r="N36" s="9" t="s">
        <v>155</v>
      </c>
      <c r="O36" s="9">
        <v>0</v>
      </c>
      <c r="P36" s="48" t="s">
        <v>331</v>
      </c>
    </row>
    <row r="37" spans="1:16" x14ac:dyDescent="0.25">
      <c r="A37" s="42">
        <v>26</v>
      </c>
      <c r="B37" s="34" t="s">
        <v>212</v>
      </c>
      <c r="C37" s="36" t="s">
        <v>272</v>
      </c>
      <c r="D37" s="35" t="s">
        <v>173</v>
      </c>
      <c r="E37" s="10" t="s">
        <v>165</v>
      </c>
      <c r="F37" s="10">
        <v>4</v>
      </c>
      <c r="G37" s="9">
        <v>1</v>
      </c>
      <c r="H37" s="9" t="s">
        <v>24</v>
      </c>
      <c r="I37" s="9">
        <v>0</v>
      </c>
      <c r="J37" s="9" t="s">
        <v>157</v>
      </c>
      <c r="K37" s="9">
        <v>0</v>
      </c>
      <c r="L37" s="7"/>
      <c r="M37" s="7"/>
      <c r="N37" s="9" t="s">
        <v>155</v>
      </c>
      <c r="O37" s="9">
        <v>0</v>
      </c>
      <c r="P37" s="48" t="s">
        <v>332</v>
      </c>
    </row>
    <row r="38" spans="1:16" x14ac:dyDescent="0.25">
      <c r="A38" s="42">
        <v>27</v>
      </c>
      <c r="B38" s="34" t="s">
        <v>213</v>
      </c>
      <c r="C38" s="36" t="s">
        <v>273</v>
      </c>
      <c r="D38" s="37" t="s">
        <v>147</v>
      </c>
      <c r="E38" s="39">
        <v>3.5</v>
      </c>
      <c r="F38" s="10">
        <v>7</v>
      </c>
      <c r="G38" s="9">
        <v>1</v>
      </c>
      <c r="H38" s="9" t="s">
        <v>23</v>
      </c>
      <c r="I38" s="9">
        <v>3</v>
      </c>
      <c r="J38" s="9" t="s">
        <v>157</v>
      </c>
      <c r="K38" s="9">
        <v>3</v>
      </c>
      <c r="L38" s="7"/>
      <c r="M38" s="7"/>
      <c r="N38" s="9" t="s">
        <v>155</v>
      </c>
      <c r="O38" s="9">
        <v>0</v>
      </c>
      <c r="P38" s="48" t="s">
        <v>333</v>
      </c>
    </row>
    <row r="39" spans="1:16" x14ac:dyDescent="0.25">
      <c r="A39" s="42">
        <v>28</v>
      </c>
      <c r="B39" s="34" t="s">
        <v>214</v>
      </c>
      <c r="C39" s="36" t="s">
        <v>274</v>
      </c>
      <c r="D39" s="37" t="s">
        <v>174</v>
      </c>
      <c r="E39" s="39">
        <v>3.5</v>
      </c>
      <c r="F39" s="39">
        <v>4.5</v>
      </c>
      <c r="G39" s="9">
        <v>1</v>
      </c>
      <c r="H39" s="9" t="s">
        <v>23</v>
      </c>
      <c r="I39" s="9">
        <v>0</v>
      </c>
      <c r="J39" s="9" t="s">
        <v>157</v>
      </c>
      <c r="K39" s="9">
        <v>3</v>
      </c>
      <c r="L39" s="7"/>
      <c r="M39" s="7"/>
      <c r="N39" s="9" t="s">
        <v>155</v>
      </c>
      <c r="O39" s="9">
        <v>0</v>
      </c>
      <c r="P39" s="48" t="s">
        <v>334</v>
      </c>
    </row>
    <row r="40" spans="1:16" x14ac:dyDescent="0.25">
      <c r="A40" s="42">
        <v>29</v>
      </c>
      <c r="B40" s="34" t="s">
        <v>215</v>
      </c>
      <c r="C40" s="36" t="s">
        <v>275</v>
      </c>
      <c r="D40" s="37" t="s">
        <v>174</v>
      </c>
      <c r="E40" s="10">
        <v>17</v>
      </c>
      <c r="F40" s="10">
        <v>5</v>
      </c>
      <c r="G40" s="9">
        <v>2</v>
      </c>
      <c r="H40" s="9" t="s">
        <v>25</v>
      </c>
      <c r="I40" s="9">
        <v>0</v>
      </c>
      <c r="J40" s="9" t="s">
        <v>160</v>
      </c>
      <c r="K40" s="9">
        <v>0</v>
      </c>
      <c r="L40" s="7"/>
      <c r="M40" s="7"/>
      <c r="N40" s="9" t="s">
        <v>155</v>
      </c>
      <c r="O40" s="9">
        <v>0</v>
      </c>
      <c r="P40" s="48" t="s">
        <v>335</v>
      </c>
    </row>
    <row r="41" spans="1:16" x14ac:dyDescent="0.25">
      <c r="A41" s="42">
        <v>30</v>
      </c>
      <c r="B41" s="34" t="s">
        <v>216</v>
      </c>
      <c r="C41" s="36" t="s">
        <v>276</v>
      </c>
      <c r="D41" s="37"/>
      <c r="E41" s="39"/>
      <c r="F41" s="10"/>
      <c r="G41" s="9">
        <v>1</v>
      </c>
      <c r="H41" s="9"/>
      <c r="I41" s="9"/>
      <c r="J41" s="9"/>
      <c r="K41" s="9"/>
      <c r="L41" s="7"/>
      <c r="M41" s="7"/>
      <c r="N41" s="9" t="s">
        <v>155</v>
      </c>
      <c r="O41" s="9"/>
      <c r="P41" s="48" t="s">
        <v>336</v>
      </c>
    </row>
    <row r="42" spans="1:16" x14ac:dyDescent="0.25">
      <c r="A42" s="42">
        <v>31</v>
      </c>
      <c r="B42" s="34" t="s">
        <v>217</v>
      </c>
      <c r="C42" s="36" t="s">
        <v>277</v>
      </c>
      <c r="D42" s="35" t="s">
        <v>182</v>
      </c>
      <c r="E42" s="10">
        <v>4</v>
      </c>
      <c r="F42" s="10">
        <v>5</v>
      </c>
      <c r="G42" s="9">
        <v>1</v>
      </c>
      <c r="H42" s="9" t="s">
        <v>23</v>
      </c>
      <c r="I42" s="9">
        <v>0</v>
      </c>
      <c r="J42" s="9" t="s">
        <v>157</v>
      </c>
      <c r="K42" s="9">
        <v>2</v>
      </c>
      <c r="L42" s="7"/>
      <c r="M42" s="7"/>
      <c r="N42" s="9" t="s">
        <v>155</v>
      </c>
      <c r="O42" s="9">
        <v>0</v>
      </c>
      <c r="P42" s="48" t="s">
        <v>337</v>
      </c>
    </row>
    <row r="43" spans="1:16" ht="15.75" customHeight="1" x14ac:dyDescent="0.25">
      <c r="A43" s="42">
        <v>32</v>
      </c>
      <c r="B43" s="41" t="s">
        <v>218</v>
      </c>
      <c r="C43" s="36" t="s">
        <v>278</v>
      </c>
      <c r="D43" s="35" t="s">
        <v>143</v>
      </c>
      <c r="E43" s="8"/>
      <c r="F43" s="8"/>
      <c r="G43" s="9">
        <v>1</v>
      </c>
      <c r="H43" s="9"/>
      <c r="I43" s="9"/>
      <c r="J43" s="9"/>
      <c r="K43" s="9"/>
      <c r="L43" s="7"/>
      <c r="M43" s="7"/>
      <c r="N43" s="9" t="s">
        <v>155</v>
      </c>
      <c r="O43" s="9"/>
      <c r="P43" s="33"/>
    </row>
    <row r="44" spans="1:16" ht="15.75" customHeight="1" x14ac:dyDescent="0.25">
      <c r="A44" s="42">
        <v>33</v>
      </c>
      <c r="B44" s="41" t="s">
        <v>219</v>
      </c>
      <c r="C44" s="36" t="s">
        <v>279</v>
      </c>
      <c r="D44" s="37" t="s">
        <v>161</v>
      </c>
      <c r="E44" s="10">
        <v>6</v>
      </c>
      <c r="F44" s="8" t="s">
        <v>142</v>
      </c>
      <c r="G44" s="9">
        <v>1</v>
      </c>
      <c r="H44" s="9" t="s">
        <v>162</v>
      </c>
      <c r="I44" s="9">
        <v>1</v>
      </c>
      <c r="J44" s="9" t="s">
        <v>157</v>
      </c>
      <c r="K44" s="9">
        <v>3</v>
      </c>
      <c r="L44" s="7"/>
      <c r="M44" s="7"/>
      <c r="N44" s="9" t="s">
        <v>155</v>
      </c>
      <c r="O44" s="9">
        <v>0</v>
      </c>
      <c r="P44" s="48" t="s">
        <v>338</v>
      </c>
    </row>
    <row r="45" spans="1:16" ht="15.75" customHeight="1" x14ac:dyDescent="0.25">
      <c r="A45" s="42">
        <v>34</v>
      </c>
      <c r="B45" s="41" t="s">
        <v>220</v>
      </c>
      <c r="C45" s="36" t="s">
        <v>280</v>
      </c>
      <c r="D45" s="37" t="s">
        <v>180</v>
      </c>
      <c r="E45" s="39">
        <v>3.8</v>
      </c>
      <c r="F45" s="39">
        <v>3.8</v>
      </c>
      <c r="G45" s="9">
        <v>1</v>
      </c>
      <c r="H45" s="9" t="s">
        <v>162</v>
      </c>
      <c r="I45" s="9">
        <v>0</v>
      </c>
      <c r="J45" s="9" t="s">
        <v>157</v>
      </c>
      <c r="K45" s="9">
        <v>0</v>
      </c>
      <c r="L45" s="7"/>
      <c r="M45" s="7"/>
      <c r="N45" s="9" t="s">
        <v>155</v>
      </c>
      <c r="O45" s="9">
        <v>0</v>
      </c>
      <c r="P45" s="48" t="s">
        <v>339</v>
      </c>
    </row>
    <row r="46" spans="1:16" ht="15.75" customHeight="1" x14ac:dyDescent="0.25">
      <c r="A46" s="42">
        <v>35</v>
      </c>
      <c r="B46" s="41" t="s">
        <v>221</v>
      </c>
      <c r="C46" s="36" t="s">
        <v>281</v>
      </c>
      <c r="D46" s="37" t="s">
        <v>180</v>
      </c>
      <c r="E46" s="39">
        <v>3.8</v>
      </c>
      <c r="F46" s="39">
        <v>3.8</v>
      </c>
      <c r="G46" s="9">
        <v>1</v>
      </c>
      <c r="H46" s="9" t="s">
        <v>162</v>
      </c>
      <c r="I46" s="9">
        <v>0</v>
      </c>
      <c r="J46" s="9" t="s">
        <v>23</v>
      </c>
      <c r="K46" s="9">
        <v>0</v>
      </c>
      <c r="L46" s="7"/>
      <c r="M46" s="7"/>
      <c r="N46" s="9" t="s">
        <v>155</v>
      </c>
      <c r="O46" s="9">
        <v>0</v>
      </c>
      <c r="P46" s="48" t="s">
        <v>340</v>
      </c>
    </row>
    <row r="47" spans="1:16" ht="15.75" customHeight="1" x14ac:dyDescent="0.25">
      <c r="A47" s="42">
        <v>36</v>
      </c>
      <c r="B47" s="41" t="s">
        <v>222</v>
      </c>
      <c r="C47" s="36" t="s">
        <v>282</v>
      </c>
      <c r="D47" s="37" t="s">
        <v>181</v>
      </c>
      <c r="E47" s="39">
        <v>3.6</v>
      </c>
      <c r="F47" s="10">
        <v>4</v>
      </c>
      <c r="G47" s="9">
        <v>1</v>
      </c>
      <c r="H47" s="9" t="s">
        <v>23</v>
      </c>
      <c r="I47" s="9">
        <v>0</v>
      </c>
      <c r="J47" s="9" t="s">
        <v>23</v>
      </c>
      <c r="K47" s="9">
        <v>0</v>
      </c>
      <c r="L47" s="7"/>
      <c r="M47" s="7"/>
      <c r="N47" s="9" t="s">
        <v>155</v>
      </c>
      <c r="O47" s="9">
        <v>0</v>
      </c>
      <c r="P47" s="48" t="s">
        <v>341</v>
      </c>
    </row>
    <row r="48" spans="1:16" ht="15.75" customHeight="1" x14ac:dyDescent="0.25">
      <c r="A48" s="42">
        <v>37</v>
      </c>
      <c r="B48" s="40" t="s">
        <v>223</v>
      </c>
      <c r="C48" s="36" t="s">
        <v>283</v>
      </c>
      <c r="D48" s="37" t="s">
        <v>164</v>
      </c>
      <c r="E48" s="39">
        <v>3.5</v>
      </c>
      <c r="F48" s="10">
        <v>3</v>
      </c>
      <c r="G48" s="9">
        <v>1</v>
      </c>
      <c r="H48" s="9" t="s">
        <v>25</v>
      </c>
      <c r="I48" s="9">
        <v>0</v>
      </c>
      <c r="J48" s="9" t="s">
        <v>157</v>
      </c>
      <c r="K48" s="9">
        <v>0</v>
      </c>
      <c r="L48" s="7"/>
      <c r="M48" s="7"/>
      <c r="N48" s="9" t="s">
        <v>155</v>
      </c>
      <c r="O48" s="9">
        <v>0</v>
      </c>
      <c r="P48" s="48" t="s">
        <v>342</v>
      </c>
    </row>
    <row r="49" spans="1:16" ht="15.75" customHeight="1" x14ac:dyDescent="0.25">
      <c r="A49" s="42">
        <v>38</v>
      </c>
      <c r="B49" s="34" t="s">
        <v>224</v>
      </c>
      <c r="C49" s="36" t="s">
        <v>284</v>
      </c>
      <c r="D49" s="37" t="s">
        <v>183</v>
      </c>
      <c r="E49" s="10">
        <v>2</v>
      </c>
      <c r="F49" s="39">
        <v>3.8</v>
      </c>
      <c r="G49" s="9">
        <v>1</v>
      </c>
      <c r="H49" s="9" t="s">
        <v>23</v>
      </c>
      <c r="I49" s="9">
        <v>1</v>
      </c>
      <c r="J49" s="9" t="s">
        <v>154</v>
      </c>
      <c r="K49" s="9">
        <v>1</v>
      </c>
      <c r="L49" s="7"/>
      <c r="M49" s="7"/>
      <c r="N49" s="9" t="s">
        <v>155</v>
      </c>
      <c r="O49" s="9">
        <v>0</v>
      </c>
      <c r="P49" s="48" t="s">
        <v>343</v>
      </c>
    </row>
    <row r="50" spans="1:16" ht="15.75" customHeight="1" x14ac:dyDescent="0.25">
      <c r="A50" s="42">
        <v>39</v>
      </c>
      <c r="B50" s="34" t="s">
        <v>225</v>
      </c>
      <c r="C50" s="36" t="s">
        <v>285</v>
      </c>
      <c r="D50" s="37" t="s">
        <v>183</v>
      </c>
      <c r="E50" s="39">
        <v>2.8</v>
      </c>
      <c r="F50" s="10">
        <v>6</v>
      </c>
      <c r="G50" s="9">
        <v>1</v>
      </c>
      <c r="H50" s="9" t="s">
        <v>24</v>
      </c>
      <c r="I50" s="9">
        <v>0</v>
      </c>
      <c r="J50" s="9" t="s">
        <v>157</v>
      </c>
      <c r="K50" s="9">
        <v>1</v>
      </c>
      <c r="L50" s="7"/>
      <c r="M50" s="7"/>
      <c r="N50" s="9" t="s">
        <v>157</v>
      </c>
      <c r="O50" s="9">
        <v>0</v>
      </c>
      <c r="P50" s="48" t="s">
        <v>344</v>
      </c>
    </row>
    <row r="51" spans="1:16" ht="15.75" customHeight="1" x14ac:dyDescent="0.25">
      <c r="A51" s="42">
        <v>40</v>
      </c>
      <c r="B51" s="34" t="s">
        <v>226</v>
      </c>
      <c r="C51" s="36" t="s">
        <v>286</v>
      </c>
      <c r="D51" s="37" t="s">
        <v>184</v>
      </c>
      <c r="E51" s="10">
        <v>3</v>
      </c>
      <c r="F51" s="10">
        <v>5</v>
      </c>
      <c r="G51" s="9">
        <v>1</v>
      </c>
      <c r="H51" s="9" t="s">
        <v>23</v>
      </c>
      <c r="I51" s="9">
        <v>0</v>
      </c>
      <c r="J51" s="9" t="s">
        <v>157</v>
      </c>
      <c r="K51" s="9">
        <v>1</v>
      </c>
      <c r="L51" s="7"/>
      <c r="M51" s="7"/>
      <c r="N51" s="9" t="s">
        <v>155</v>
      </c>
      <c r="O51" s="9">
        <v>0</v>
      </c>
      <c r="P51" s="48" t="s">
        <v>345</v>
      </c>
    </row>
    <row r="52" spans="1:16" ht="15.75" customHeight="1" x14ac:dyDescent="0.25">
      <c r="A52" s="42">
        <v>41</v>
      </c>
      <c r="B52" s="34" t="s">
        <v>227</v>
      </c>
      <c r="C52" s="36" t="s">
        <v>287</v>
      </c>
      <c r="D52" s="37" t="s">
        <v>184</v>
      </c>
      <c r="E52" s="39">
        <f t="shared" ref="E52:F52" si="0">E50</f>
        <v>2.8</v>
      </c>
      <c r="F52" s="10">
        <f t="shared" si="0"/>
        <v>6</v>
      </c>
      <c r="G52" s="9">
        <v>1</v>
      </c>
      <c r="H52" s="9" t="s">
        <v>24</v>
      </c>
      <c r="I52" s="9">
        <v>1</v>
      </c>
      <c r="J52" s="9" t="s">
        <v>157</v>
      </c>
      <c r="K52" s="9">
        <v>1</v>
      </c>
      <c r="L52" s="7"/>
      <c r="M52" s="7"/>
      <c r="N52" s="9" t="s">
        <v>157</v>
      </c>
      <c r="O52" s="9">
        <v>0</v>
      </c>
      <c r="P52" s="48" t="s">
        <v>346</v>
      </c>
    </row>
    <row r="53" spans="1:16" ht="15.75" customHeight="1" x14ac:dyDescent="0.25">
      <c r="A53" s="42">
        <v>42</v>
      </c>
      <c r="B53" s="34" t="s">
        <v>228</v>
      </c>
      <c r="C53" s="36" t="s">
        <v>288</v>
      </c>
      <c r="D53" s="37" t="s">
        <v>184</v>
      </c>
      <c r="E53" s="10">
        <v>2</v>
      </c>
      <c r="F53" s="39">
        <v>4.5</v>
      </c>
      <c r="G53" s="9">
        <v>1</v>
      </c>
      <c r="H53" s="9" t="s">
        <v>23</v>
      </c>
      <c r="I53" s="9">
        <v>1</v>
      </c>
      <c r="J53" s="9" t="s">
        <v>157</v>
      </c>
      <c r="K53" s="9">
        <v>1</v>
      </c>
      <c r="L53" s="7"/>
      <c r="M53" s="7"/>
      <c r="N53" s="9" t="s">
        <v>155</v>
      </c>
      <c r="O53" s="9">
        <v>0</v>
      </c>
      <c r="P53" s="48" t="s">
        <v>347</v>
      </c>
    </row>
    <row r="54" spans="1:16" ht="15.75" customHeight="1" x14ac:dyDescent="0.25">
      <c r="A54" s="42">
        <v>43</v>
      </c>
      <c r="B54" s="34" t="s">
        <v>229</v>
      </c>
      <c r="C54" s="36" t="s">
        <v>289</v>
      </c>
      <c r="D54" s="37" t="s">
        <v>175</v>
      </c>
      <c r="E54" s="10">
        <v>22</v>
      </c>
      <c r="F54" s="10">
        <v>5</v>
      </c>
      <c r="G54" s="9">
        <v>2</v>
      </c>
      <c r="H54" s="9" t="s">
        <v>25</v>
      </c>
      <c r="I54" s="9">
        <v>0</v>
      </c>
      <c r="J54" s="9" t="s">
        <v>160</v>
      </c>
      <c r="K54" s="9">
        <v>0</v>
      </c>
      <c r="L54" s="7"/>
      <c r="M54" s="7"/>
      <c r="N54" s="9" t="s">
        <v>155</v>
      </c>
      <c r="O54" s="9">
        <v>0</v>
      </c>
      <c r="P54" s="48" t="s">
        <v>348</v>
      </c>
    </row>
    <row r="55" spans="1:16" ht="15.75" customHeight="1" x14ac:dyDescent="0.25">
      <c r="A55" s="42">
        <v>44</v>
      </c>
      <c r="B55" s="34" t="s">
        <v>230</v>
      </c>
      <c r="C55" s="36" t="s">
        <v>290</v>
      </c>
      <c r="D55" s="37" t="s">
        <v>186</v>
      </c>
      <c r="E55" s="10"/>
      <c r="F55" s="10"/>
      <c r="G55" s="9"/>
      <c r="H55" s="9"/>
      <c r="I55" s="9"/>
      <c r="J55" s="9"/>
      <c r="K55" s="9"/>
      <c r="L55" s="7"/>
      <c r="M55" s="7"/>
      <c r="N55" s="9"/>
      <c r="O55" s="9"/>
      <c r="P55" s="33"/>
    </row>
    <row r="56" spans="1:16" ht="15.75" customHeight="1" x14ac:dyDescent="0.25">
      <c r="A56" s="42">
        <v>45</v>
      </c>
      <c r="B56" s="34" t="s">
        <v>231</v>
      </c>
      <c r="C56" s="36" t="s">
        <v>291</v>
      </c>
      <c r="D56" s="37" t="s">
        <v>176</v>
      </c>
      <c r="E56" s="10">
        <v>4</v>
      </c>
      <c r="F56" s="10">
        <v>4</v>
      </c>
      <c r="G56" s="9">
        <v>1</v>
      </c>
      <c r="H56" s="9" t="s">
        <v>23</v>
      </c>
      <c r="I56" s="9">
        <v>0</v>
      </c>
      <c r="J56" s="9" t="s">
        <v>157</v>
      </c>
      <c r="K56" s="9">
        <v>2</v>
      </c>
      <c r="L56" s="7"/>
      <c r="M56" s="7"/>
      <c r="N56" s="9" t="s">
        <v>155</v>
      </c>
      <c r="O56" s="9">
        <v>0</v>
      </c>
      <c r="P56" s="48" t="s">
        <v>349</v>
      </c>
    </row>
    <row r="57" spans="1:16" ht="15.75" customHeight="1" x14ac:dyDescent="0.25">
      <c r="A57" s="42">
        <v>46</v>
      </c>
      <c r="B57" s="34" t="s">
        <v>232</v>
      </c>
      <c r="C57" s="36" t="s">
        <v>292</v>
      </c>
      <c r="D57" s="37" t="s">
        <v>176</v>
      </c>
      <c r="E57" s="10">
        <v>46</v>
      </c>
      <c r="F57" s="10">
        <v>4</v>
      </c>
      <c r="G57" s="9">
        <v>2</v>
      </c>
      <c r="H57" s="9" t="s">
        <v>25</v>
      </c>
      <c r="I57" s="9">
        <v>0</v>
      </c>
      <c r="J57" s="9" t="s">
        <v>154</v>
      </c>
      <c r="K57" s="9">
        <v>0</v>
      </c>
      <c r="L57" s="7"/>
      <c r="M57" s="7"/>
      <c r="N57" s="9" t="s">
        <v>155</v>
      </c>
      <c r="O57" s="9">
        <v>0</v>
      </c>
      <c r="P57" s="48" t="s">
        <v>350</v>
      </c>
    </row>
    <row r="58" spans="1:16" ht="15.75" customHeight="1" x14ac:dyDescent="0.25">
      <c r="A58" s="42">
        <v>47</v>
      </c>
      <c r="B58" s="34" t="s">
        <v>233</v>
      </c>
      <c r="C58" s="36" t="s">
        <v>293</v>
      </c>
      <c r="D58" s="37" t="s">
        <v>177</v>
      </c>
      <c r="E58" s="10">
        <v>38</v>
      </c>
      <c r="F58" s="39">
        <v>1.2</v>
      </c>
      <c r="G58" s="9">
        <v>1</v>
      </c>
      <c r="H58" s="9" t="s">
        <v>159</v>
      </c>
      <c r="I58" s="9">
        <v>0</v>
      </c>
      <c r="J58" s="9" t="s">
        <v>24</v>
      </c>
      <c r="K58" s="9">
        <v>0</v>
      </c>
      <c r="L58" s="7"/>
      <c r="M58" s="7"/>
      <c r="N58" s="9" t="s">
        <v>157</v>
      </c>
      <c r="O58" s="9">
        <v>0</v>
      </c>
      <c r="P58" s="48" t="s">
        <v>351</v>
      </c>
    </row>
    <row r="59" spans="1:16" ht="15.75" customHeight="1" x14ac:dyDescent="0.25">
      <c r="A59" s="42">
        <v>48</v>
      </c>
      <c r="B59" s="34" t="s">
        <v>234</v>
      </c>
      <c r="C59" s="36" t="s">
        <v>294</v>
      </c>
      <c r="D59" s="37" t="s">
        <v>148</v>
      </c>
      <c r="E59" s="39">
        <v>3.5</v>
      </c>
      <c r="F59" s="10">
        <v>4</v>
      </c>
      <c r="G59" s="9">
        <v>1</v>
      </c>
      <c r="H59" s="9" t="s">
        <v>23</v>
      </c>
      <c r="I59" s="9">
        <v>0</v>
      </c>
      <c r="J59" s="9" t="s">
        <v>157</v>
      </c>
      <c r="K59" s="9">
        <v>0</v>
      </c>
      <c r="L59" s="7"/>
      <c r="M59" s="7"/>
      <c r="N59" s="9" t="s">
        <v>155</v>
      </c>
      <c r="O59" s="9">
        <v>2</v>
      </c>
      <c r="P59" s="48" t="s">
        <v>352</v>
      </c>
    </row>
    <row r="60" spans="1:16" ht="15.75" customHeight="1" x14ac:dyDescent="0.25">
      <c r="A60" s="42">
        <v>49</v>
      </c>
      <c r="B60" s="34" t="s">
        <v>235</v>
      </c>
      <c r="C60" s="36" t="s">
        <v>295</v>
      </c>
      <c r="D60" s="37" t="s">
        <v>178</v>
      </c>
      <c r="E60" s="39">
        <v>2.2000000000000002</v>
      </c>
      <c r="F60" s="10">
        <v>6</v>
      </c>
      <c r="G60" s="9">
        <v>1</v>
      </c>
      <c r="H60" s="9" t="s">
        <v>24</v>
      </c>
      <c r="I60" s="9">
        <v>0</v>
      </c>
      <c r="J60" s="9" t="s">
        <v>157</v>
      </c>
      <c r="K60" s="9">
        <v>0</v>
      </c>
      <c r="L60" s="7"/>
      <c r="M60" s="7"/>
      <c r="N60" s="9" t="s">
        <v>157</v>
      </c>
      <c r="O60" s="9">
        <v>0</v>
      </c>
      <c r="P60" s="48" t="s">
        <v>353</v>
      </c>
    </row>
    <row r="61" spans="1:16" ht="15.75" customHeight="1" x14ac:dyDescent="0.25">
      <c r="A61" s="42">
        <v>50</v>
      </c>
      <c r="B61" s="34" t="s">
        <v>236</v>
      </c>
      <c r="C61" s="36" t="s">
        <v>296</v>
      </c>
      <c r="D61" s="37" t="s">
        <v>170</v>
      </c>
      <c r="E61" s="10">
        <v>4</v>
      </c>
      <c r="F61" s="10">
        <v>4</v>
      </c>
      <c r="G61" s="9">
        <v>1</v>
      </c>
      <c r="H61" s="9" t="s">
        <v>25</v>
      </c>
      <c r="I61" s="9">
        <v>0</v>
      </c>
      <c r="J61" s="9" t="s">
        <v>157</v>
      </c>
      <c r="K61" s="9">
        <v>0</v>
      </c>
      <c r="L61" s="7"/>
      <c r="M61" s="7"/>
      <c r="N61" s="9" t="s">
        <v>155</v>
      </c>
      <c r="O61" s="9">
        <v>0</v>
      </c>
      <c r="P61" s="48" t="s">
        <v>354</v>
      </c>
    </row>
    <row r="62" spans="1:16" ht="15.75" customHeight="1" x14ac:dyDescent="0.25">
      <c r="A62" s="42">
        <v>51</v>
      </c>
      <c r="B62" s="34" t="s">
        <v>237</v>
      </c>
      <c r="C62" s="36" t="s">
        <v>297</v>
      </c>
      <c r="D62" s="37" t="s">
        <v>149</v>
      </c>
      <c r="E62" s="10">
        <v>3</v>
      </c>
      <c r="F62" s="10">
        <v>5</v>
      </c>
      <c r="G62" s="9">
        <v>1</v>
      </c>
      <c r="H62" s="9" t="s">
        <v>23</v>
      </c>
      <c r="I62" s="9">
        <v>0</v>
      </c>
      <c r="J62" s="9" t="s">
        <v>166</v>
      </c>
      <c r="K62" s="9">
        <v>3</v>
      </c>
      <c r="L62" s="7"/>
      <c r="M62" s="7"/>
      <c r="N62" s="9" t="s">
        <v>155</v>
      </c>
      <c r="O62" s="9">
        <v>0</v>
      </c>
      <c r="P62" s="48" t="s">
        <v>355</v>
      </c>
    </row>
    <row r="63" spans="1:16" ht="15.75" customHeight="1" x14ac:dyDescent="0.25">
      <c r="A63" s="42">
        <v>52</v>
      </c>
      <c r="B63" s="34" t="s">
        <v>238</v>
      </c>
      <c r="C63" s="36" t="s">
        <v>298</v>
      </c>
      <c r="D63" s="37" t="s">
        <v>149</v>
      </c>
      <c r="E63" s="10">
        <v>3</v>
      </c>
      <c r="F63" s="10">
        <v>5</v>
      </c>
      <c r="G63" s="9">
        <v>1</v>
      </c>
      <c r="H63" s="9" t="s">
        <v>23</v>
      </c>
      <c r="I63" s="9">
        <v>0</v>
      </c>
      <c r="J63" s="9" t="s">
        <v>166</v>
      </c>
      <c r="K63" s="9">
        <v>3</v>
      </c>
      <c r="L63" s="7"/>
      <c r="M63" s="7"/>
      <c r="N63" s="9" t="s">
        <v>155</v>
      </c>
      <c r="O63" s="9">
        <v>0</v>
      </c>
      <c r="P63" s="48" t="s">
        <v>356</v>
      </c>
    </row>
    <row r="64" spans="1:16" ht="15.75" customHeight="1" x14ac:dyDescent="0.25">
      <c r="A64" s="42">
        <v>53</v>
      </c>
      <c r="B64" s="34" t="s">
        <v>239</v>
      </c>
      <c r="C64" s="36" t="s">
        <v>299</v>
      </c>
      <c r="D64" s="37" t="s">
        <v>149</v>
      </c>
      <c r="E64" s="10">
        <v>3</v>
      </c>
      <c r="F64" s="10">
        <v>5</v>
      </c>
      <c r="G64" s="9">
        <v>1</v>
      </c>
      <c r="H64" s="9" t="s">
        <v>23</v>
      </c>
      <c r="I64" s="9">
        <v>0</v>
      </c>
      <c r="J64" s="9" t="s">
        <v>157</v>
      </c>
      <c r="K64" s="9">
        <v>2</v>
      </c>
      <c r="L64" s="7"/>
      <c r="M64" s="7"/>
      <c r="N64" s="9" t="s">
        <v>155</v>
      </c>
      <c r="O64" s="9">
        <v>0</v>
      </c>
      <c r="P64" s="48" t="s">
        <v>357</v>
      </c>
    </row>
    <row r="65" spans="1:27" ht="15.75" customHeight="1" x14ac:dyDescent="0.25">
      <c r="A65" s="42">
        <v>54</v>
      </c>
      <c r="B65" s="34" t="s">
        <v>240</v>
      </c>
      <c r="C65" s="36" t="s">
        <v>300</v>
      </c>
      <c r="D65" s="37" t="s">
        <v>149</v>
      </c>
      <c r="E65" s="10">
        <v>3</v>
      </c>
      <c r="F65" s="10">
        <v>5</v>
      </c>
      <c r="G65" s="9">
        <v>1</v>
      </c>
      <c r="H65" s="9" t="s">
        <v>24</v>
      </c>
      <c r="I65" s="9">
        <v>0</v>
      </c>
      <c r="J65" s="9" t="s">
        <v>157</v>
      </c>
      <c r="K65" s="9">
        <v>0</v>
      </c>
      <c r="L65" s="7"/>
      <c r="M65" s="7"/>
      <c r="N65" s="9" t="s">
        <v>155</v>
      </c>
      <c r="O65" s="9">
        <v>0</v>
      </c>
      <c r="P65" s="48" t="s">
        <v>358</v>
      </c>
    </row>
    <row r="66" spans="1:27" ht="15.75" customHeight="1" x14ac:dyDescent="0.25">
      <c r="A66" s="42">
        <v>55</v>
      </c>
      <c r="B66" s="34" t="s">
        <v>241</v>
      </c>
      <c r="C66" s="36" t="s">
        <v>301</v>
      </c>
      <c r="D66" s="37" t="s">
        <v>149</v>
      </c>
      <c r="E66" s="10">
        <v>3</v>
      </c>
      <c r="F66" s="10">
        <v>5</v>
      </c>
      <c r="G66" s="9">
        <v>1</v>
      </c>
      <c r="H66" s="9" t="s">
        <v>24</v>
      </c>
      <c r="I66" s="9">
        <v>0</v>
      </c>
      <c r="J66" s="9" t="s">
        <v>157</v>
      </c>
      <c r="K66" s="9">
        <v>0</v>
      </c>
      <c r="L66" s="11"/>
      <c r="M66" s="7"/>
      <c r="N66" s="9" t="s">
        <v>155</v>
      </c>
      <c r="O66" s="9">
        <v>0</v>
      </c>
      <c r="P66" s="48" t="s">
        <v>359</v>
      </c>
    </row>
    <row r="67" spans="1:27" ht="15.75" customHeight="1" x14ac:dyDescent="0.25">
      <c r="A67" s="42">
        <v>56</v>
      </c>
      <c r="B67" s="34" t="s">
        <v>242</v>
      </c>
      <c r="C67" s="36" t="s">
        <v>302</v>
      </c>
      <c r="D67" s="37" t="s">
        <v>185</v>
      </c>
      <c r="E67" s="10">
        <v>58</v>
      </c>
      <c r="F67" s="10" t="s">
        <v>163</v>
      </c>
      <c r="G67" s="9">
        <v>3</v>
      </c>
      <c r="H67" s="9" t="s">
        <v>25</v>
      </c>
      <c r="I67" s="9">
        <v>0</v>
      </c>
      <c r="J67" s="9" t="s">
        <v>154</v>
      </c>
      <c r="K67" s="9">
        <v>0</v>
      </c>
      <c r="L67" s="11"/>
      <c r="M67" s="7"/>
      <c r="N67" s="9" t="s">
        <v>155</v>
      </c>
      <c r="O67" s="9">
        <v>1</v>
      </c>
      <c r="P67" s="48" t="s">
        <v>360</v>
      </c>
    </row>
    <row r="68" spans="1:27" ht="15.75" customHeight="1" x14ac:dyDescent="0.25">
      <c r="A68" s="42">
        <v>57</v>
      </c>
      <c r="B68" s="34" t="s">
        <v>243</v>
      </c>
      <c r="C68" s="36" t="s">
        <v>303</v>
      </c>
      <c r="D68" s="37" t="s">
        <v>179</v>
      </c>
      <c r="E68" s="10" t="s">
        <v>167</v>
      </c>
      <c r="F68" s="10">
        <v>4</v>
      </c>
      <c r="G68" s="9">
        <v>1</v>
      </c>
      <c r="H68" s="9" t="s">
        <v>23</v>
      </c>
      <c r="I68" s="9">
        <v>2</v>
      </c>
      <c r="J68" s="9" t="s">
        <v>157</v>
      </c>
      <c r="K68" s="9">
        <v>4</v>
      </c>
      <c r="L68" s="11"/>
      <c r="M68" s="7"/>
      <c r="N68" s="9" t="s">
        <v>155</v>
      </c>
      <c r="O68" s="9">
        <v>0</v>
      </c>
      <c r="P68" s="48" t="s">
        <v>361</v>
      </c>
    </row>
    <row r="69" spans="1:27" ht="15.75" customHeight="1" x14ac:dyDescent="0.25">
      <c r="A69" s="42">
        <v>58</v>
      </c>
      <c r="B69" s="34" t="s">
        <v>244</v>
      </c>
      <c r="C69" s="36" t="s">
        <v>304</v>
      </c>
      <c r="D69" s="37" t="s">
        <v>150</v>
      </c>
      <c r="E69" s="10">
        <v>12</v>
      </c>
      <c r="F69" s="10">
        <v>4</v>
      </c>
      <c r="G69" s="9">
        <v>1</v>
      </c>
      <c r="H69" s="9" t="s">
        <v>25</v>
      </c>
      <c r="I69" s="9">
        <v>0</v>
      </c>
      <c r="J69" s="9" t="s">
        <v>159</v>
      </c>
      <c r="K69" s="9">
        <v>0</v>
      </c>
      <c r="L69" s="7"/>
      <c r="M69" s="7"/>
      <c r="N69" s="9" t="s">
        <v>159</v>
      </c>
      <c r="O69" s="9">
        <v>0</v>
      </c>
      <c r="P69" s="48" t="s">
        <v>362</v>
      </c>
    </row>
    <row r="70" spans="1:27" ht="15.75" customHeight="1" x14ac:dyDescent="0.25">
      <c r="A70" s="42">
        <v>59</v>
      </c>
      <c r="B70" s="34" t="s">
        <v>245</v>
      </c>
      <c r="C70" s="36" t="s">
        <v>305</v>
      </c>
      <c r="D70" s="37" t="s">
        <v>150</v>
      </c>
      <c r="E70" s="10" t="s">
        <v>165</v>
      </c>
      <c r="F70" s="10">
        <v>4</v>
      </c>
      <c r="G70" s="9">
        <v>1</v>
      </c>
      <c r="H70" s="9" t="s">
        <v>23</v>
      </c>
      <c r="I70" s="9">
        <v>3</v>
      </c>
      <c r="J70" s="9" t="s">
        <v>157</v>
      </c>
      <c r="K70" s="9">
        <v>3</v>
      </c>
      <c r="L70" s="11"/>
      <c r="M70" s="7"/>
      <c r="N70" s="9" t="s">
        <v>155</v>
      </c>
      <c r="O70" s="9">
        <v>0</v>
      </c>
      <c r="P70" s="48" t="s">
        <v>363</v>
      </c>
    </row>
    <row r="71" spans="1:27" ht="15.75" customHeight="1" x14ac:dyDescent="0.25">
      <c r="A71" s="42">
        <v>60</v>
      </c>
      <c r="B71" s="34" t="s">
        <v>246</v>
      </c>
      <c r="C71" s="36" t="s">
        <v>306</v>
      </c>
      <c r="D71" s="37" t="s">
        <v>150</v>
      </c>
      <c r="E71" s="10">
        <v>10</v>
      </c>
      <c r="F71" s="10">
        <v>4</v>
      </c>
      <c r="G71" s="9">
        <v>1</v>
      </c>
      <c r="H71" s="9" t="s">
        <v>153</v>
      </c>
      <c r="I71" s="9">
        <v>0</v>
      </c>
      <c r="J71" s="9" t="s">
        <v>160</v>
      </c>
      <c r="K71" s="9">
        <v>0</v>
      </c>
      <c r="L71" s="11"/>
      <c r="M71" s="7"/>
      <c r="N71" s="9" t="s">
        <v>159</v>
      </c>
      <c r="O71" s="9">
        <v>0</v>
      </c>
      <c r="P71" s="48" t="s">
        <v>364</v>
      </c>
    </row>
    <row r="73" spans="1:27" x14ac:dyDescent="0.25">
      <c r="B73" s="20" t="s">
        <v>26</v>
      </c>
      <c r="C73" s="21"/>
      <c r="D73" s="21"/>
      <c r="E73" s="14" t="s">
        <v>27</v>
      </c>
      <c r="F73" s="15"/>
      <c r="G73" s="15"/>
      <c r="H73" s="14" t="s">
        <v>134</v>
      </c>
      <c r="I73" s="15"/>
      <c r="J73" s="15"/>
      <c r="K73" s="14" t="s">
        <v>28</v>
      </c>
      <c r="L73" s="15"/>
      <c r="M73" s="15"/>
      <c r="N73" s="16"/>
      <c r="O73" s="14" t="s">
        <v>29</v>
      </c>
      <c r="P73" s="15"/>
      <c r="Q73" s="15"/>
      <c r="R73" s="15"/>
      <c r="S73" s="15"/>
      <c r="T73" s="14"/>
      <c r="U73" s="14"/>
      <c r="V73" s="15"/>
      <c r="W73" s="15"/>
      <c r="X73" s="15"/>
      <c r="Y73" s="15"/>
      <c r="Z73" s="15"/>
      <c r="AA73" s="15"/>
    </row>
    <row r="74" spans="1:27" x14ac:dyDescent="0.25">
      <c r="B74" s="22" t="s">
        <v>30</v>
      </c>
      <c r="C74" s="20" t="s">
        <v>31</v>
      </c>
      <c r="D74" s="21"/>
      <c r="E74" s="17" t="s">
        <v>32</v>
      </c>
      <c r="F74" s="17" t="s">
        <v>33</v>
      </c>
      <c r="G74" s="15"/>
      <c r="H74" s="17" t="s">
        <v>34</v>
      </c>
      <c r="I74" s="17" t="s">
        <v>35</v>
      </c>
      <c r="J74" s="14"/>
      <c r="K74" s="17" t="s">
        <v>36</v>
      </c>
      <c r="L74" s="17" t="s">
        <v>37</v>
      </c>
      <c r="M74" s="14"/>
      <c r="N74" s="16"/>
      <c r="O74" s="14"/>
      <c r="P74" s="17"/>
      <c r="Q74" s="14"/>
      <c r="R74" s="14"/>
      <c r="S74" s="14"/>
      <c r="T74" s="17"/>
      <c r="U74" s="17"/>
      <c r="V74" s="17"/>
      <c r="W74" s="14"/>
      <c r="X74" s="14"/>
      <c r="Y74" s="14"/>
      <c r="Z74" s="14"/>
      <c r="AA74" s="14"/>
    </row>
    <row r="75" spans="1:27" x14ac:dyDescent="0.25">
      <c r="B75" s="22" t="s">
        <v>39</v>
      </c>
      <c r="C75" s="20" t="s">
        <v>40</v>
      </c>
      <c r="D75" s="21"/>
      <c r="E75" s="17" t="s">
        <v>41</v>
      </c>
      <c r="F75" s="17" t="s">
        <v>42</v>
      </c>
      <c r="G75" s="15"/>
      <c r="H75" s="17" t="s">
        <v>43</v>
      </c>
      <c r="I75" s="17" t="s">
        <v>44</v>
      </c>
      <c r="J75" s="14"/>
      <c r="K75" s="17" t="s">
        <v>135</v>
      </c>
      <c r="L75" s="17" t="s">
        <v>46</v>
      </c>
      <c r="M75" s="14"/>
      <c r="N75" s="16"/>
      <c r="O75" s="17" t="s">
        <v>47</v>
      </c>
      <c r="P75" s="17"/>
      <c r="Q75" s="14"/>
      <c r="R75" s="14"/>
      <c r="S75" s="14"/>
      <c r="T75" s="17"/>
      <c r="U75" s="17"/>
      <c r="V75" s="17"/>
      <c r="W75" s="14"/>
      <c r="X75" s="14"/>
      <c r="Y75" s="14"/>
      <c r="Z75" s="14"/>
      <c r="AA75" s="14"/>
    </row>
    <row r="76" spans="1:27" x14ac:dyDescent="0.25">
      <c r="B76" s="22" t="s">
        <v>49</v>
      </c>
      <c r="C76" s="20" t="s">
        <v>50</v>
      </c>
      <c r="D76" s="21"/>
      <c r="E76" s="17" t="s">
        <v>43</v>
      </c>
      <c r="F76" s="17" t="s">
        <v>51</v>
      </c>
      <c r="G76" s="15"/>
      <c r="H76" s="17" t="s">
        <v>52</v>
      </c>
      <c r="I76" s="17" t="s">
        <v>53</v>
      </c>
      <c r="J76" s="14"/>
      <c r="K76" s="17" t="s">
        <v>54</v>
      </c>
      <c r="L76" s="17" t="s">
        <v>55</v>
      </c>
      <c r="M76" s="14"/>
      <c r="N76" s="16"/>
      <c r="O76" s="17" t="s">
        <v>56</v>
      </c>
      <c r="P76" s="17" t="s">
        <v>57</v>
      </c>
      <c r="Q76" s="14"/>
      <c r="R76" s="14"/>
      <c r="S76" s="14"/>
      <c r="T76" s="17"/>
      <c r="U76" s="17"/>
      <c r="V76" s="17"/>
      <c r="W76" s="14"/>
      <c r="X76" s="14"/>
      <c r="Y76" s="14"/>
      <c r="Z76" s="14"/>
      <c r="AA76" s="14"/>
    </row>
    <row r="77" spans="1:27" x14ac:dyDescent="0.25">
      <c r="B77" s="22" t="s">
        <v>59</v>
      </c>
      <c r="C77" s="20" t="s">
        <v>60</v>
      </c>
      <c r="D77" s="21"/>
      <c r="E77" s="17" t="s">
        <v>61</v>
      </c>
      <c r="F77" s="17" t="s">
        <v>62</v>
      </c>
      <c r="G77" s="15"/>
      <c r="H77" s="17" t="s">
        <v>63</v>
      </c>
      <c r="I77" s="17" t="s">
        <v>64</v>
      </c>
      <c r="J77" s="14"/>
      <c r="K77" s="17" t="s">
        <v>65</v>
      </c>
      <c r="L77" s="17" t="s">
        <v>66</v>
      </c>
      <c r="M77" s="14"/>
      <c r="N77" s="16"/>
      <c r="O77" s="17" t="s">
        <v>52</v>
      </c>
      <c r="P77" s="17" t="s">
        <v>67</v>
      </c>
      <c r="Q77" s="14"/>
      <c r="R77" s="14"/>
      <c r="S77" s="14"/>
      <c r="T77" s="17"/>
      <c r="U77" s="17"/>
      <c r="V77" s="17"/>
      <c r="W77" s="14"/>
      <c r="X77" s="14"/>
      <c r="Y77" s="14"/>
      <c r="Z77" s="14"/>
      <c r="AA77" s="14"/>
    </row>
    <row r="78" spans="1:27" x14ac:dyDescent="0.25">
      <c r="B78" s="21"/>
      <c r="C78" s="23"/>
      <c r="D78" s="21"/>
      <c r="E78" s="17" t="s">
        <v>68</v>
      </c>
      <c r="F78" s="17" t="s">
        <v>69</v>
      </c>
      <c r="G78" s="15"/>
      <c r="H78" s="17" t="s">
        <v>70</v>
      </c>
      <c r="I78" s="17" t="s">
        <v>71</v>
      </c>
      <c r="J78" s="14"/>
      <c r="K78" s="17" t="s">
        <v>72</v>
      </c>
      <c r="L78" s="17" t="s">
        <v>73</v>
      </c>
      <c r="M78" s="14"/>
      <c r="N78" s="16"/>
      <c r="O78" s="17" t="s">
        <v>38</v>
      </c>
      <c r="P78" s="17" t="s">
        <v>74</v>
      </c>
      <c r="Q78" s="14"/>
      <c r="R78" s="14"/>
      <c r="S78" s="14"/>
      <c r="T78" s="17"/>
      <c r="U78" s="17"/>
      <c r="V78" s="17"/>
      <c r="W78" s="14"/>
      <c r="X78" s="14"/>
      <c r="Y78" s="14"/>
      <c r="Z78" s="14"/>
      <c r="AA78" s="14"/>
    </row>
    <row r="79" spans="1:27" x14ac:dyDescent="0.25">
      <c r="B79" s="22" t="s">
        <v>136</v>
      </c>
      <c r="C79" s="23"/>
      <c r="D79" s="21"/>
      <c r="E79" s="17" t="s">
        <v>75</v>
      </c>
      <c r="F79" s="17" t="s">
        <v>76</v>
      </c>
      <c r="G79" s="15"/>
      <c r="H79" s="17" t="s">
        <v>77</v>
      </c>
      <c r="I79" s="17" t="s">
        <v>78</v>
      </c>
      <c r="J79" s="14"/>
      <c r="K79" s="17" t="s">
        <v>79</v>
      </c>
      <c r="L79" s="17" t="s">
        <v>80</v>
      </c>
      <c r="M79" s="14"/>
      <c r="N79" s="16"/>
      <c r="O79" s="16"/>
      <c r="P79" s="16"/>
      <c r="Q79" s="14"/>
      <c r="R79" s="14"/>
      <c r="S79" s="14"/>
      <c r="T79" s="17"/>
      <c r="U79" s="17"/>
      <c r="V79" s="17"/>
      <c r="W79" s="14"/>
      <c r="X79" s="14"/>
      <c r="Y79" s="14"/>
      <c r="Z79" s="14"/>
      <c r="AA79" s="14"/>
    </row>
    <row r="80" spans="1:27" x14ac:dyDescent="0.25">
      <c r="B80" s="22" t="s">
        <v>137</v>
      </c>
      <c r="C80" s="24" t="s">
        <v>82</v>
      </c>
      <c r="D80" s="20"/>
      <c r="E80" s="17" t="s">
        <v>58</v>
      </c>
      <c r="F80" s="17" t="s">
        <v>83</v>
      </c>
      <c r="G80" s="15"/>
      <c r="H80" s="17" t="s">
        <v>84</v>
      </c>
      <c r="I80" s="17" t="s">
        <v>85</v>
      </c>
      <c r="J80" s="14"/>
      <c r="K80" s="17" t="s">
        <v>86</v>
      </c>
      <c r="L80" s="17" t="s">
        <v>87</v>
      </c>
      <c r="M80" s="14"/>
      <c r="N80" s="16"/>
      <c r="O80" s="17" t="s">
        <v>88</v>
      </c>
      <c r="P80" s="17"/>
      <c r="Q80" s="14"/>
      <c r="R80" s="14"/>
      <c r="S80" s="14"/>
      <c r="T80" s="17"/>
      <c r="U80" s="17"/>
      <c r="V80" s="17"/>
      <c r="W80" s="14"/>
      <c r="X80" s="14"/>
      <c r="Y80" s="14"/>
      <c r="Z80" s="14"/>
      <c r="AA80" s="14"/>
    </row>
    <row r="81" spans="2:27" x14ac:dyDescent="0.25">
      <c r="B81" s="16"/>
      <c r="C81" s="25" t="s">
        <v>90</v>
      </c>
      <c r="D81" s="20"/>
      <c r="E81" s="17" t="s">
        <v>91</v>
      </c>
      <c r="F81" s="17" t="s">
        <v>92</v>
      </c>
      <c r="G81" s="15"/>
      <c r="H81" s="17"/>
      <c r="I81" s="17" t="s">
        <v>93</v>
      </c>
      <c r="J81" s="14"/>
      <c r="K81" s="17" t="s">
        <v>94</v>
      </c>
      <c r="L81" s="17" t="s">
        <v>95</v>
      </c>
      <c r="M81" s="14"/>
      <c r="N81" s="16"/>
      <c r="O81" s="17" t="s">
        <v>96</v>
      </c>
      <c r="P81" s="17" t="s">
        <v>97</v>
      </c>
      <c r="Q81" s="14"/>
      <c r="R81" s="14"/>
      <c r="S81" s="14"/>
      <c r="T81" s="17"/>
      <c r="U81" s="17"/>
      <c r="V81" s="17"/>
      <c r="W81" s="14"/>
      <c r="X81" s="14"/>
      <c r="Y81" s="14"/>
      <c r="Z81" s="14"/>
      <c r="AA81" s="14"/>
    </row>
    <row r="82" spans="2:27" x14ac:dyDescent="0.25">
      <c r="B82" s="22" t="s">
        <v>81</v>
      </c>
      <c r="C82" s="24" t="s">
        <v>98</v>
      </c>
      <c r="D82" s="20"/>
      <c r="E82" s="17" t="s">
        <v>99</v>
      </c>
      <c r="F82" s="17" t="s">
        <v>100</v>
      </c>
      <c r="G82" s="15"/>
      <c r="H82" s="17" t="s">
        <v>48</v>
      </c>
      <c r="I82" s="17" t="s">
        <v>101</v>
      </c>
      <c r="J82" s="14"/>
      <c r="K82" s="14"/>
      <c r="L82" s="14"/>
      <c r="M82" s="14"/>
      <c r="N82" s="16"/>
      <c r="O82" s="17" t="s">
        <v>45</v>
      </c>
      <c r="P82" s="17" t="s">
        <v>67</v>
      </c>
      <c r="Q82" s="14"/>
      <c r="R82" s="14"/>
      <c r="S82" s="14"/>
      <c r="T82" s="17"/>
      <c r="U82" s="17"/>
      <c r="V82" s="17"/>
      <c r="W82" s="14"/>
      <c r="X82" s="14"/>
      <c r="Y82" s="14"/>
      <c r="Z82" s="14"/>
      <c r="AA82" s="14"/>
    </row>
    <row r="83" spans="2:27" x14ac:dyDescent="0.25">
      <c r="B83" s="16"/>
      <c r="C83" s="25" t="s">
        <v>102</v>
      </c>
      <c r="D83" s="20"/>
      <c r="E83" s="17" t="s">
        <v>45</v>
      </c>
      <c r="F83" s="17" t="s">
        <v>103</v>
      </c>
      <c r="G83" s="15"/>
      <c r="H83" s="17" t="s">
        <v>104</v>
      </c>
      <c r="I83" s="17" t="s">
        <v>105</v>
      </c>
      <c r="J83" s="14"/>
      <c r="K83" s="17"/>
      <c r="L83" s="17"/>
      <c r="M83" s="14"/>
      <c r="N83" s="16"/>
      <c r="O83" s="17" t="s">
        <v>48</v>
      </c>
      <c r="P83" s="17" t="s">
        <v>106</v>
      </c>
      <c r="Q83" s="14"/>
      <c r="R83" s="14"/>
      <c r="S83" s="14"/>
      <c r="T83" s="17"/>
      <c r="U83" s="17"/>
      <c r="V83" s="17"/>
      <c r="W83" s="14"/>
      <c r="X83" s="14"/>
      <c r="Y83" s="14"/>
      <c r="Z83" s="14"/>
      <c r="AA83" s="14"/>
    </row>
    <row r="84" spans="2:27" x14ac:dyDescent="0.25">
      <c r="B84" s="22" t="s">
        <v>107</v>
      </c>
      <c r="C84" s="24" t="s">
        <v>108</v>
      </c>
      <c r="D84" s="20"/>
      <c r="E84" s="17" t="s">
        <v>109</v>
      </c>
      <c r="F84" s="17" t="s">
        <v>110</v>
      </c>
      <c r="G84" s="15"/>
      <c r="H84" s="17" t="s">
        <v>45</v>
      </c>
      <c r="I84" s="17" t="s">
        <v>44</v>
      </c>
      <c r="J84" s="14"/>
      <c r="K84" s="14"/>
      <c r="L84" s="14"/>
      <c r="M84" s="14"/>
      <c r="N84" s="16"/>
      <c r="O84" s="17" t="s">
        <v>63</v>
      </c>
      <c r="P84" s="17" t="s">
        <v>111</v>
      </c>
      <c r="Q84" s="14"/>
      <c r="R84" s="14"/>
      <c r="S84" s="14"/>
      <c r="T84" s="17"/>
      <c r="U84" s="17"/>
      <c r="V84" s="17"/>
      <c r="W84" s="14"/>
      <c r="X84" s="14"/>
      <c r="Y84" s="14"/>
      <c r="Z84" s="14"/>
      <c r="AA84" s="14"/>
    </row>
    <row r="85" spans="2:27" x14ac:dyDescent="0.25">
      <c r="B85" s="16"/>
      <c r="C85" s="25" t="s">
        <v>112</v>
      </c>
      <c r="D85" s="20"/>
      <c r="E85" s="17" t="s">
        <v>48</v>
      </c>
      <c r="F85" s="17" t="s">
        <v>113</v>
      </c>
      <c r="G85" s="15"/>
      <c r="H85" s="17"/>
      <c r="I85" s="17" t="s">
        <v>105</v>
      </c>
      <c r="J85" s="14"/>
      <c r="K85" s="17"/>
      <c r="L85" s="17"/>
      <c r="M85" s="14"/>
      <c r="N85" s="16"/>
      <c r="O85" s="17" t="s">
        <v>89</v>
      </c>
      <c r="P85" s="17" t="s">
        <v>114</v>
      </c>
      <c r="Q85" s="14"/>
      <c r="R85" s="14"/>
      <c r="S85" s="14"/>
      <c r="T85" s="17"/>
      <c r="U85" s="17"/>
      <c r="V85" s="17"/>
      <c r="W85" s="14"/>
      <c r="X85" s="14"/>
      <c r="Y85" s="14"/>
      <c r="Z85" s="14"/>
      <c r="AA85" s="14"/>
    </row>
    <row r="86" spans="2:27" x14ac:dyDescent="0.25">
      <c r="B86" s="16"/>
      <c r="C86" s="25" t="s">
        <v>115</v>
      </c>
      <c r="D86" s="20"/>
      <c r="E86" s="17" t="s">
        <v>116</v>
      </c>
      <c r="F86" s="17" t="s">
        <v>117</v>
      </c>
      <c r="G86" s="15"/>
      <c r="H86" s="17" t="s">
        <v>89</v>
      </c>
      <c r="I86" s="17" t="s">
        <v>44</v>
      </c>
      <c r="J86" s="14"/>
      <c r="K86" s="14"/>
      <c r="L86" s="14"/>
      <c r="M86" s="14"/>
      <c r="N86" s="14"/>
      <c r="O86" s="17" t="s">
        <v>91</v>
      </c>
      <c r="P86" s="17" t="s">
        <v>118</v>
      </c>
      <c r="Q86" s="14"/>
      <c r="R86" s="14"/>
      <c r="S86" s="14"/>
      <c r="T86" s="17"/>
      <c r="U86" s="17"/>
      <c r="V86" s="17"/>
      <c r="W86" s="14"/>
      <c r="X86" s="14"/>
      <c r="Y86" s="14"/>
      <c r="Z86" s="14"/>
      <c r="AA86" s="14"/>
    </row>
    <row r="87" spans="2:27" x14ac:dyDescent="0.25">
      <c r="B87" s="22" t="s">
        <v>119</v>
      </c>
      <c r="C87" s="24" t="s">
        <v>120</v>
      </c>
      <c r="D87" s="20"/>
      <c r="E87" s="17" t="s">
        <v>121</v>
      </c>
      <c r="F87" s="17" t="s">
        <v>122</v>
      </c>
      <c r="G87" s="15"/>
      <c r="H87" s="17"/>
      <c r="I87" s="17" t="s">
        <v>123</v>
      </c>
      <c r="J87" s="14"/>
      <c r="K87" s="17"/>
      <c r="L87" s="17"/>
      <c r="M87" s="14"/>
      <c r="N87" s="17"/>
      <c r="O87" s="17"/>
      <c r="P87" s="17"/>
      <c r="Q87" s="14"/>
      <c r="R87" s="14"/>
      <c r="S87" s="14"/>
      <c r="T87" s="17"/>
      <c r="U87" s="17"/>
      <c r="V87" s="17"/>
      <c r="W87" s="14"/>
      <c r="X87" s="14"/>
      <c r="Y87" s="14"/>
      <c r="Z87" s="14"/>
      <c r="AA87" s="14"/>
    </row>
    <row r="88" spans="2:27" x14ac:dyDescent="0.25">
      <c r="B88" s="16"/>
      <c r="C88" s="25" t="s">
        <v>124</v>
      </c>
      <c r="D88" s="21"/>
      <c r="E88" s="17" t="s">
        <v>125</v>
      </c>
      <c r="F88" s="17" t="s">
        <v>126</v>
      </c>
      <c r="G88" s="15"/>
      <c r="H88" s="17" t="s">
        <v>109</v>
      </c>
      <c r="I88" s="17" t="s">
        <v>101</v>
      </c>
      <c r="J88" s="14"/>
      <c r="K88" s="14"/>
      <c r="L88" s="14"/>
      <c r="M88" s="14"/>
      <c r="N88" s="6"/>
      <c r="O88" s="6"/>
      <c r="P88" s="14"/>
      <c r="Q88" s="15"/>
      <c r="R88" s="15"/>
      <c r="S88" s="15"/>
      <c r="T88" s="15"/>
      <c r="U88" s="15"/>
      <c r="V88" s="17"/>
      <c r="W88" s="14"/>
      <c r="X88" s="14"/>
      <c r="Y88" s="14"/>
      <c r="Z88" s="14"/>
      <c r="AA88" s="14"/>
    </row>
    <row r="89" spans="2:27" x14ac:dyDescent="0.25">
      <c r="B89" s="16"/>
      <c r="C89" s="25" t="s">
        <v>127</v>
      </c>
      <c r="D89" s="21"/>
      <c r="E89" s="17" t="s">
        <v>84</v>
      </c>
      <c r="F89" s="17" t="s">
        <v>95</v>
      </c>
      <c r="G89" s="15"/>
      <c r="H89" s="17"/>
      <c r="I89" s="17" t="s">
        <v>128</v>
      </c>
      <c r="J89" s="14"/>
      <c r="K89" s="14"/>
      <c r="L89" s="14"/>
      <c r="M89" s="17"/>
      <c r="N89" s="17"/>
      <c r="O89" s="6"/>
      <c r="P89" s="6"/>
      <c r="Q89" s="14"/>
      <c r="S89" s="14"/>
      <c r="T89" s="14"/>
      <c r="U89" s="14"/>
      <c r="V89" s="17"/>
      <c r="W89" s="14"/>
      <c r="X89" s="14"/>
      <c r="Y89" s="14"/>
      <c r="Z89" s="14"/>
      <c r="AA89" s="14"/>
    </row>
    <row r="90" spans="2:27" x14ac:dyDescent="0.25">
      <c r="B90" s="22" t="s">
        <v>129</v>
      </c>
      <c r="C90" s="24" t="s">
        <v>130</v>
      </c>
      <c r="D90" s="21"/>
      <c r="E90" s="17"/>
      <c r="F90" s="17"/>
      <c r="G90" s="15"/>
      <c r="H90" s="14"/>
      <c r="I90" s="14"/>
      <c r="J90" s="14"/>
      <c r="K90" s="14"/>
      <c r="L90" s="14"/>
      <c r="M90" s="17"/>
      <c r="N90" s="17"/>
      <c r="O90" s="6"/>
      <c r="P90" s="6"/>
      <c r="Q90" s="14"/>
      <c r="S90" s="14"/>
      <c r="T90" s="14"/>
      <c r="U90" s="14"/>
      <c r="V90" s="17"/>
      <c r="W90" s="14"/>
      <c r="X90" s="14"/>
      <c r="Y90" s="14"/>
      <c r="Z90" s="14"/>
      <c r="AA90" s="14"/>
    </row>
    <row r="91" spans="2:27" x14ac:dyDescent="0.25">
      <c r="B91" s="22" t="s">
        <v>131</v>
      </c>
      <c r="C91" s="24" t="s">
        <v>132</v>
      </c>
      <c r="D91" s="21"/>
      <c r="E91" s="15"/>
      <c r="F91" s="15"/>
      <c r="G91" s="15"/>
      <c r="H91" s="14"/>
      <c r="I91" s="14"/>
      <c r="J91" s="14"/>
      <c r="K91" s="14"/>
      <c r="L91" s="14"/>
      <c r="M91" s="17"/>
      <c r="N91" s="17"/>
      <c r="O91" s="6"/>
      <c r="P91" s="6"/>
      <c r="Q91" s="14"/>
      <c r="S91" s="14"/>
      <c r="T91" s="14"/>
      <c r="U91" s="14"/>
      <c r="V91" s="17"/>
      <c r="W91" s="14"/>
      <c r="X91" s="14"/>
      <c r="Y91" s="14"/>
      <c r="Z91" s="14"/>
      <c r="AA91" s="14"/>
    </row>
    <row r="92" spans="2:27" x14ac:dyDescent="0.25">
      <c r="B92" s="21"/>
      <c r="C92" s="26" t="s">
        <v>133</v>
      </c>
      <c r="D92" s="21"/>
      <c r="E92" s="15"/>
      <c r="F92" s="15"/>
      <c r="G92" s="15"/>
      <c r="H92" s="14"/>
      <c r="I92" s="14"/>
      <c r="J92" s="14"/>
      <c r="K92" s="14"/>
      <c r="L92" s="14"/>
      <c r="M92" s="17"/>
      <c r="N92" s="17"/>
      <c r="O92" s="6"/>
      <c r="P92" s="6"/>
      <c r="Q92" s="14"/>
      <c r="S92" s="14"/>
      <c r="T92" s="14"/>
      <c r="U92" s="14"/>
      <c r="V92" s="17"/>
      <c r="W92" s="14"/>
      <c r="X92" s="14"/>
      <c r="Y92" s="14"/>
      <c r="Z92" s="14"/>
      <c r="AA92" s="14"/>
    </row>
    <row r="93" spans="2:27" x14ac:dyDescent="0.25">
      <c r="B93" s="21"/>
      <c r="C93" s="23"/>
      <c r="D93" s="21"/>
      <c r="E93" s="15"/>
      <c r="F93" s="15"/>
      <c r="G93" s="15"/>
      <c r="H93" s="14"/>
      <c r="I93" s="14"/>
      <c r="J93" s="14"/>
      <c r="K93" s="14"/>
      <c r="L93" s="14"/>
      <c r="M93" s="17"/>
      <c r="N93" s="17"/>
      <c r="O93" s="6"/>
      <c r="P93" s="6"/>
      <c r="Q93" s="14"/>
      <c r="S93" s="14"/>
      <c r="T93" s="14"/>
      <c r="U93" s="14"/>
      <c r="V93" s="17"/>
      <c r="W93" s="14"/>
      <c r="X93" s="14"/>
      <c r="Y93" s="14"/>
      <c r="Z93" s="14"/>
      <c r="AA93" s="14"/>
    </row>
    <row r="94" spans="2:27" x14ac:dyDescent="0.25">
      <c r="B94" s="21"/>
      <c r="C94" s="23"/>
      <c r="D94" s="21"/>
      <c r="E94" s="15"/>
      <c r="F94" s="15"/>
      <c r="G94" s="15"/>
      <c r="H94" s="14"/>
      <c r="I94" s="14"/>
      <c r="J94" s="14"/>
      <c r="K94" s="14"/>
      <c r="L94" s="14"/>
      <c r="M94" s="17"/>
      <c r="N94" s="17"/>
      <c r="O94" s="6"/>
      <c r="P94" s="6"/>
      <c r="Q94" s="14"/>
      <c r="S94" s="14"/>
      <c r="T94" s="14"/>
      <c r="U94" s="14"/>
      <c r="V94" s="17"/>
      <c r="W94" s="14"/>
      <c r="X94" s="14"/>
      <c r="Y94" s="14"/>
      <c r="Z94" s="14"/>
      <c r="AA94" s="14"/>
    </row>
    <row r="95" spans="2:27" x14ac:dyDescent="0.25">
      <c r="B95" s="19"/>
      <c r="C95" s="19"/>
      <c r="D95" s="19"/>
      <c r="E95" s="18"/>
      <c r="F95" s="19"/>
      <c r="G95" s="18"/>
      <c r="H95" s="18"/>
      <c r="I95" s="18"/>
      <c r="J95" s="18"/>
      <c r="K95" s="18"/>
      <c r="L95" s="18"/>
      <c r="M95" s="17"/>
      <c r="N95" s="17"/>
      <c r="O95" s="6"/>
      <c r="P95" s="6"/>
      <c r="Q95" s="14"/>
      <c r="S95" s="14"/>
      <c r="T95" s="14"/>
      <c r="U95" s="14"/>
      <c r="V95" s="18"/>
      <c r="W95" s="18"/>
      <c r="X95" s="18"/>
      <c r="Y95" s="19"/>
      <c r="Z95" s="19"/>
    </row>
    <row r="96" spans="2:27" x14ac:dyDescent="0.25">
      <c r="B96" s="19"/>
      <c r="C96" s="19"/>
      <c r="D96" s="19"/>
      <c r="E96" s="18"/>
      <c r="F96" s="19"/>
      <c r="G96" s="18"/>
      <c r="H96" s="18"/>
      <c r="I96" s="18"/>
      <c r="J96" s="18"/>
      <c r="K96" s="18"/>
      <c r="L96" s="18"/>
      <c r="M96" s="17"/>
      <c r="N96" s="17"/>
      <c r="O96" s="6"/>
      <c r="P96" s="6"/>
      <c r="Q96" s="14"/>
      <c r="S96" s="14"/>
      <c r="T96" s="14"/>
      <c r="U96" s="14"/>
      <c r="V96" s="18"/>
      <c r="W96" s="18"/>
      <c r="X96" s="18"/>
      <c r="Y96" s="19"/>
      <c r="Z96" s="19"/>
    </row>
    <row r="97" spans="2:26" x14ac:dyDescent="0.25">
      <c r="B97" s="19"/>
      <c r="C97" s="19"/>
      <c r="D97" s="19"/>
      <c r="E97" s="18"/>
      <c r="F97" s="19"/>
      <c r="G97" s="18"/>
      <c r="H97" s="18"/>
      <c r="I97" s="18"/>
      <c r="J97" s="18"/>
      <c r="K97" s="18"/>
      <c r="L97" s="18"/>
      <c r="M97" s="17"/>
      <c r="N97" s="17"/>
      <c r="O97" s="6"/>
      <c r="P97" s="6"/>
      <c r="Q97" s="14"/>
      <c r="S97" s="14"/>
      <c r="T97" s="14"/>
      <c r="U97" s="14"/>
      <c r="V97" s="18"/>
      <c r="W97" s="18"/>
      <c r="X97" s="18"/>
      <c r="Y97" s="19"/>
      <c r="Z97" s="19"/>
    </row>
    <row r="98" spans="2:26" x14ac:dyDescent="0.25">
      <c r="B98" s="19"/>
      <c r="C98" s="19"/>
      <c r="D98" s="19"/>
      <c r="E98" s="18"/>
      <c r="F98" s="19"/>
      <c r="G98" s="18"/>
      <c r="H98" s="18"/>
      <c r="I98" s="18"/>
      <c r="J98" s="18"/>
      <c r="K98" s="18"/>
      <c r="L98" s="18"/>
      <c r="M98" s="17"/>
      <c r="N98" s="17"/>
      <c r="O98" s="6"/>
      <c r="P98" s="6"/>
      <c r="Q98" s="14"/>
      <c r="S98" s="14"/>
      <c r="T98" s="14"/>
      <c r="U98" s="14"/>
      <c r="V98" s="18"/>
      <c r="W98" s="18"/>
      <c r="X98" s="18"/>
      <c r="Y98" s="19"/>
      <c r="Z98" s="19"/>
    </row>
    <row r="99" spans="2:26" x14ac:dyDescent="0.25">
      <c r="M99" s="17"/>
      <c r="N99" s="17"/>
      <c r="Q99" s="14"/>
      <c r="S99" s="14"/>
      <c r="T99" s="14"/>
      <c r="U99" s="14"/>
    </row>
    <row r="100" spans="2:26" x14ac:dyDescent="0.25">
      <c r="M100" s="17"/>
      <c r="N100" s="17"/>
      <c r="Q100" s="14"/>
      <c r="S100" s="14"/>
      <c r="T100" s="14"/>
      <c r="U100" s="14"/>
    </row>
    <row r="101" spans="2:26" x14ac:dyDescent="0.25">
      <c r="M101" s="17"/>
      <c r="N101" s="17"/>
      <c r="Q101" s="14"/>
      <c r="S101" s="14"/>
      <c r="T101" s="14"/>
      <c r="U101" s="14"/>
    </row>
    <row r="102" spans="2:26" x14ac:dyDescent="0.25">
      <c r="M102" s="17"/>
      <c r="N102" s="17"/>
      <c r="Q102" s="14"/>
      <c r="S102" s="14"/>
      <c r="T102" s="14"/>
      <c r="U102" s="14"/>
    </row>
    <row r="103" spans="2:26" x14ac:dyDescent="0.25">
      <c r="M103" s="17"/>
      <c r="N103" s="17"/>
      <c r="Q103" s="14"/>
      <c r="S103" s="14"/>
      <c r="T103" s="14"/>
      <c r="U103" s="14"/>
    </row>
    <row r="104" spans="2:26" x14ac:dyDescent="0.25">
      <c r="M104" s="17"/>
      <c r="N104" s="17"/>
      <c r="Q104" s="14"/>
      <c r="S104" s="14"/>
      <c r="T104" s="14"/>
      <c r="U104" s="14"/>
    </row>
    <row r="105" spans="2:26" x14ac:dyDescent="0.25">
      <c r="M105" s="17"/>
      <c r="N105" s="17"/>
      <c r="Q105" s="14"/>
      <c r="S105" s="14"/>
      <c r="T105" s="14"/>
      <c r="U105" s="14"/>
    </row>
    <row r="106" spans="2:26" x14ac:dyDescent="0.25">
      <c r="M106" s="17"/>
      <c r="N106" s="17"/>
      <c r="Q106" s="14"/>
      <c r="S106" s="14"/>
      <c r="T106" s="14"/>
      <c r="U106" s="14"/>
    </row>
    <row r="107" spans="2:26" x14ac:dyDescent="0.25">
      <c r="M107" s="17"/>
      <c r="N107" s="17"/>
      <c r="Q107" s="14"/>
      <c r="S107" s="14"/>
      <c r="T107" s="14"/>
      <c r="U107" s="14"/>
    </row>
    <row r="108" spans="2:26" x14ac:dyDescent="0.25">
      <c r="M108" s="17"/>
      <c r="N108" s="17"/>
      <c r="Q108" s="14"/>
      <c r="S108" s="14"/>
      <c r="T108" s="14"/>
      <c r="U108" s="14"/>
    </row>
    <row r="109" spans="2:26" x14ac:dyDescent="0.25">
      <c r="M109" s="17"/>
      <c r="N109" s="17"/>
      <c r="Q109" s="14"/>
      <c r="S109" s="14"/>
      <c r="T109" s="14"/>
      <c r="U109" s="14"/>
    </row>
    <row r="110" spans="2:26" x14ac:dyDescent="0.25">
      <c r="M110" s="2"/>
    </row>
  </sheetData>
  <sheetProtection formatCells="0" formatColumns="0" formatRows="0" insertColumns="0" insertRows="0" insertHyperlinks="0" deleteColumns="0" deleteRows="0" sort="0" autoFilter="0" pivotTables="0"/>
  <autoFilter ref="A9:P11" xr:uid="{00000000-0001-0000-0000-000000000000}">
    <filterColumn colId="4" showButton="0"/>
    <filterColumn colId="5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</autoFilter>
  <mergeCells count="13">
    <mergeCell ref="A9:A11"/>
    <mergeCell ref="B9:B11"/>
    <mergeCell ref="C9:C11"/>
    <mergeCell ref="D9:D11"/>
    <mergeCell ref="E9:G9"/>
    <mergeCell ref="J10:K10"/>
    <mergeCell ref="L10:M10"/>
    <mergeCell ref="N10:O10"/>
    <mergeCell ref="B1:P1"/>
    <mergeCell ref="B2:P2"/>
    <mergeCell ref="H9:O9"/>
    <mergeCell ref="P9:P11"/>
    <mergeCell ref="H10:I10"/>
  </mergeCells>
  <printOptions horizontalCentered="1"/>
  <pageMargins left="0.51181102362204722" right="0.51181102362204722" top="0.55118110236220474" bottom="0.15748031496062992" header="0.31496062992125984" footer="0.31496062992125984"/>
  <pageSetup paperSize="8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DD2 Jembatan (2)</vt:lpstr>
      <vt:lpstr>'DD2 Jembatan (2)'!Print_Area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Nurul Rismasari</cp:lastModifiedBy>
  <cp:lastPrinted>2024-02-21T11:18:33Z</cp:lastPrinted>
  <dcterms:created xsi:type="dcterms:W3CDTF">2021-12-31T13:28:16Z</dcterms:created>
  <dcterms:modified xsi:type="dcterms:W3CDTF">2024-10-29T08:41:00Z</dcterms:modified>
  <cp:category/>
</cp:coreProperties>
</file>