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RSD Kertosono\Tribulan 3\"/>
    </mc:Choice>
  </mc:AlternateContent>
  <xr:revisionPtr revIDLastSave="0" documentId="8_{0F2C7E3C-25FB-47E7-AB0B-2AF9436F9CB5}" xr6:coauthVersionLast="47" xr6:coauthVersionMax="47" xr10:uidLastSave="{00000000-0000-0000-0000-000000000000}"/>
  <bookViews>
    <workbookView xWindow="-120" yWindow="-120" windowWidth="20640" windowHeight="11160" xr2:uid="{C786A106-9431-40DB-88DB-5F4CBEDD2C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G5" i="1" s="1"/>
  <c r="E5" i="1"/>
  <c r="G4" i="1"/>
  <c r="G3" i="1"/>
  <c r="G2" i="1"/>
</calcChain>
</file>

<file path=xl/sharedStrings.xml><?xml version="1.0" encoding="utf-8"?>
<sst xmlns="http://schemas.openxmlformats.org/spreadsheetml/2006/main" count="21" uniqueCount="14">
  <si>
    <t>provinsi</t>
  </si>
  <si>
    <t>Jawa Timur</t>
  </si>
  <si>
    <t>kabupaten</t>
  </si>
  <si>
    <t>Nganjuk</t>
  </si>
  <si>
    <t>tahun</t>
  </si>
  <si>
    <t>bulan</t>
  </si>
  <si>
    <t>Juli</t>
  </si>
  <si>
    <t>Agustus</t>
  </si>
  <si>
    <t>September</t>
  </si>
  <si>
    <t>pendapatan_(rupiah)</t>
  </si>
  <si>
    <t>belanja_operasional_(rupiah)</t>
  </si>
  <si>
    <t>cost_recovery_rate</t>
  </si>
  <si>
    <t>satuan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</si>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</sst>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5" formatCode="_(* #,##0.00_);_(* \(#,##0.00\);_(* &quot;-&quot;_);_(@_)"/>
    <numFmt numFmtId="166" formatCode="_ * #,##0_ ;_ * \-#,##0_ ;_ * &quot;-&quot;_ ;_ @_ "/>
    <numFmt numFmtId="167" formatCode="_ * #,##0.00_ ;_ * \-#,##0.00_ ;_ * &quot;-&quot;_ ;_ @_ 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2" fillId="2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4" xfId="2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43" fontId="3" fillId="0" borderId="1" xfId="1" applyNumberFormat="1" applyFont="1" applyBorder="1" applyAlignment="1">
      <alignment horizontal="center" vertical="center"/>
    </xf>
    <xf numFmtId="167" fontId="2" fillId="0" borderId="1" xfId="3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</cellXfs>
  <cellStyles count="4">
    <cellStyle name="Comma [0]" xfId="1" builtinId="6"/>
    <cellStyle name="Comma [0] 5" xfId="3" xr:uid="{01E3294E-4D83-4D33-BE2E-DDB6ED107042}"/>
    <cellStyle name="Normal" xfId="0" builtinId="0"/>
    <cellStyle name="Normal 12" xfId="2" xr:uid="{3B48BEE0-893A-41AE-834A-A327F17BF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F0D79-C8C2-4232-AD16-C22E567BDF60}">
  <dimension ref="A1:H5"/>
  <sheetViews>
    <sheetView tabSelected="1" workbookViewId="0">
      <selection activeCell="E11" sqref="E11"/>
    </sheetView>
  </sheetViews>
  <sheetFormatPr defaultRowHeight="15" x14ac:dyDescent="0.25"/>
  <cols>
    <col min="1" max="1" width="14.140625" customWidth="1"/>
    <col min="2" max="2" width="10.42578125" bestFit="1" customWidth="1"/>
    <col min="3" max="3" width="6.140625" bestFit="1" customWidth="1"/>
    <col min="4" max="4" width="11.5703125" customWidth="1"/>
    <col min="5" max="5" width="20.5703125" customWidth="1"/>
    <col min="6" max="6" width="19.5703125" customWidth="1"/>
    <col min="7" max="7" width="13.28515625" customWidth="1"/>
    <col min="8" max="8" width="9.42578125" customWidth="1"/>
  </cols>
  <sheetData>
    <row r="1" spans="1:8" ht="30" x14ac:dyDescent="0.25">
      <c r="A1" s="1" t="s">
        <v>0</v>
      </c>
      <c r="B1" s="1" t="s">
        <v>2</v>
      </c>
      <c r="C1" s="1" t="s">
        <v>4</v>
      </c>
      <c r="D1" s="1" t="s">
        <v>5</v>
      </c>
      <c r="E1" s="1" t="s">
        <v>9</v>
      </c>
      <c r="F1" s="1" t="s">
        <v>10</v>
      </c>
      <c r="G1" s="1" t="s">
        <v>11</v>
      </c>
      <c r="H1" s="1" t="s">
        <v>12</v>
      </c>
    </row>
    <row r="2" spans="1:8" x14ac:dyDescent="0.25">
      <c r="A2" s="2" t="s">
        <v>1</v>
      </c>
      <c r="B2" s="2" t="s">
        <v>3</v>
      </c>
      <c r="C2" s="2">
        <v>2024</v>
      </c>
      <c r="D2" s="2" t="s">
        <v>6</v>
      </c>
      <c r="E2" s="7">
        <v>8595721688.0799999</v>
      </c>
      <c r="F2" s="8">
        <v>9283760610.5</v>
      </c>
      <c r="G2" s="7">
        <f>E2/F2*100</f>
        <v>92.588790779010139</v>
      </c>
      <c r="H2" s="2" t="s">
        <v>13</v>
      </c>
    </row>
    <row r="3" spans="1:8" x14ac:dyDescent="0.25">
      <c r="A3" s="2" t="s">
        <v>1</v>
      </c>
      <c r="B3" s="2" t="s">
        <v>3</v>
      </c>
      <c r="C3" s="2">
        <v>2024</v>
      </c>
      <c r="D3" s="2" t="s">
        <v>7</v>
      </c>
      <c r="E3" s="7">
        <v>8158160638.5600004</v>
      </c>
      <c r="F3" s="8">
        <v>7730652008.5500002</v>
      </c>
      <c r="G3" s="7">
        <f t="shared" ref="G3:G5" si="0">E3/F3*100</f>
        <v>105.53004623073423</v>
      </c>
      <c r="H3" s="2" t="s">
        <v>13</v>
      </c>
    </row>
    <row r="4" spans="1:8" x14ac:dyDescent="0.25">
      <c r="A4" s="2" t="s">
        <v>1</v>
      </c>
      <c r="B4" s="2" t="s">
        <v>3</v>
      </c>
      <c r="C4" s="2">
        <v>2024</v>
      </c>
      <c r="D4" s="2" t="s">
        <v>8</v>
      </c>
      <c r="E4" s="7">
        <v>5822565490.7700005</v>
      </c>
      <c r="F4" s="8">
        <v>6688741474</v>
      </c>
      <c r="G4" s="7">
        <f t="shared" si="0"/>
        <v>87.050239770860671</v>
      </c>
      <c r="H4" s="2" t="s">
        <v>13</v>
      </c>
    </row>
    <row r="5" spans="1:8" x14ac:dyDescent="0.25">
      <c r="A5" s="3"/>
      <c r="B5" s="4"/>
      <c r="C5" s="4"/>
      <c r="D5" s="5"/>
      <c r="E5" s="9">
        <f>SUM(E2:E4)</f>
        <v>22576447817.41</v>
      </c>
      <c r="F5" s="9">
        <f>SUM(F2:F4)</f>
        <v>23703154093.049999</v>
      </c>
      <c r="G5" s="10">
        <f t="shared" si="0"/>
        <v>95.246597683932862</v>
      </c>
      <c r="H5" s="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2024-11-19T04:50:34Z</dcterms:created>
  <dcterms:modified xsi:type="dcterms:W3CDTF">2024-11-19T04:51:33Z</dcterms:modified>
</cp:coreProperties>
</file>