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2" i="1" l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<sst xmlns="http://schemas.openxmlformats.org/spreadsheetml/2006/main" count="68" uniqueCount="30">
  <si>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</si>
  <si>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</si>
  <si>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</si>
  <si>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</si>
  <si>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Proyeksi Anak Usia Pendidikan Dasar</t>
  </si>
  <si>
    <t xml:space="preserve">Jumlah Anak Usia Pendidikan Dasar yang Mendapat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</si>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</sst>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1" applyFont="1" applyBorder="1" applyAlignment="1">
      <alignment horizontal="right"/>
    </xf>
    <xf numFmtId="2" fontId="1" fillId="0" borderId="1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XFD2"/>
    </sheetView>
  </sheetViews>
  <sheetFormatPr defaultRowHeight="15" x14ac:dyDescent="0.25"/>
  <cols>
    <col min="1" max="1" width="13.85546875" customWidth="1"/>
    <col min="2" max="2" width="13.140625" customWidth="1"/>
    <col min="4" max="4" width="14.140625" customWidth="1"/>
    <col min="5" max="5" width="16.7109375" customWidth="1"/>
    <col min="6" max="6" width="30.7109375" customWidth="1"/>
  </cols>
  <sheetData>
    <row r="1" spans="1:7" ht="78.75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10" t="s">
        <v>5</v>
      </c>
      <c r="G1" s="8" t="s">
        <v>6</v>
      </c>
    </row>
    <row r="2" spans="1:7" ht="15.75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7178</v>
      </c>
      <c r="F2" s="3">
        <v>5246</v>
      </c>
      <c r="G2" s="4">
        <f>F2/E2*100</f>
        <v>73.084424630816386</v>
      </c>
    </row>
    <row r="3" spans="1:7" ht="15.75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6082</v>
      </c>
      <c r="F3" s="3">
        <v>6672</v>
      </c>
      <c r="G3" s="4">
        <f t="shared" ref="G3:G22" si="0">F3/E3*100</f>
        <v>109.70075633015455</v>
      </c>
    </row>
    <row r="4" spans="1:7" ht="15.75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6799</v>
      </c>
      <c r="F4" s="3">
        <v>7765</v>
      </c>
      <c r="G4" s="4">
        <f t="shared" si="0"/>
        <v>114.20797176055302</v>
      </c>
    </row>
    <row r="5" spans="1:7" ht="15.75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6330</v>
      </c>
      <c r="F5" s="3">
        <v>5440</v>
      </c>
      <c r="G5" s="4">
        <f t="shared" si="0"/>
        <v>85.939968404423382</v>
      </c>
    </row>
    <row r="6" spans="1:7" ht="15.75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2459</v>
      </c>
      <c r="F6" s="3">
        <v>1399</v>
      </c>
      <c r="G6" s="4">
        <f t="shared" si="0"/>
        <v>56.893045953639685</v>
      </c>
    </row>
    <row r="7" spans="1:7" ht="15.75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6628</v>
      </c>
      <c r="F7" s="3">
        <v>5305</v>
      </c>
      <c r="G7" s="4">
        <f t="shared" si="0"/>
        <v>80.03922751961376</v>
      </c>
    </row>
    <row r="8" spans="1:7" ht="15.75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3949</v>
      </c>
      <c r="F8" s="3">
        <v>4342</v>
      </c>
      <c r="G8" s="4">
        <f t="shared" si="0"/>
        <v>109.95188655355786</v>
      </c>
    </row>
    <row r="9" spans="1:7" ht="15.75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8717</v>
      </c>
      <c r="F9" s="3">
        <v>7120</v>
      </c>
      <c r="G9" s="4">
        <f t="shared" si="0"/>
        <v>81.679476884249169</v>
      </c>
    </row>
    <row r="10" spans="1:7" ht="15.75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8336</v>
      </c>
      <c r="F10" s="3">
        <v>9911</v>
      </c>
      <c r="G10" s="4">
        <f t="shared" si="0"/>
        <v>118.89395393474089</v>
      </c>
    </row>
    <row r="11" spans="1:7" ht="15.75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4316</v>
      </c>
      <c r="F11" s="3">
        <v>3348</v>
      </c>
      <c r="G11" s="4">
        <f t="shared" si="0"/>
        <v>77.571825764596852</v>
      </c>
    </row>
    <row r="12" spans="1:7" ht="15.75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1731</v>
      </c>
      <c r="F12" s="3">
        <v>1104</v>
      </c>
      <c r="G12" s="4">
        <f t="shared" si="0"/>
        <v>63.77816291161178</v>
      </c>
    </row>
    <row r="13" spans="1:7" ht="15.75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9501</v>
      </c>
      <c r="F13" s="3">
        <v>1904</v>
      </c>
      <c r="G13" s="4">
        <f t="shared" si="0"/>
        <v>20.039995789916851</v>
      </c>
    </row>
    <row r="14" spans="1:7" ht="15.75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7461</v>
      </c>
      <c r="F14" s="3">
        <v>7242</v>
      </c>
      <c r="G14" s="4">
        <f t="shared" si="0"/>
        <v>97.064736630478492</v>
      </c>
    </row>
    <row r="15" spans="1:7" ht="15.75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5174</v>
      </c>
      <c r="F15" s="3">
        <v>4947</v>
      </c>
      <c r="G15" s="4">
        <f t="shared" si="0"/>
        <v>95.612678778507927</v>
      </c>
    </row>
    <row r="16" spans="1:7" ht="15.75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8669</v>
      </c>
      <c r="F16" s="3">
        <v>10486</v>
      </c>
      <c r="G16" s="4">
        <f t="shared" si="0"/>
        <v>120.95974160802861</v>
      </c>
    </row>
    <row r="17" spans="1:7" ht="15.75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8370</v>
      </c>
      <c r="F17" s="3">
        <v>4917</v>
      </c>
      <c r="G17" s="4">
        <f t="shared" si="0"/>
        <v>58.74551971326165</v>
      </c>
    </row>
    <row r="18" spans="1:7" ht="15.75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4556</v>
      </c>
      <c r="F18" s="3">
        <v>835</v>
      </c>
      <c r="G18" s="4">
        <f t="shared" si="0"/>
        <v>18.327480245829676</v>
      </c>
    </row>
    <row r="19" spans="1:7" ht="15.75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5259</v>
      </c>
      <c r="F19" s="3">
        <v>495</v>
      </c>
      <c r="G19" s="4">
        <f t="shared" si="0"/>
        <v>9.4124358243011983</v>
      </c>
    </row>
    <row r="20" spans="1:7" ht="15.75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13742</v>
      </c>
      <c r="F20" s="3">
        <v>7806</v>
      </c>
      <c r="G20" s="4">
        <f t="shared" si="0"/>
        <v>56.803958666860723</v>
      </c>
    </row>
    <row r="21" spans="1:7" ht="15.75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3404</v>
      </c>
      <c r="F21" s="3">
        <v>3216</v>
      </c>
      <c r="G21" s="4">
        <f t="shared" si="0"/>
        <v>94.477085781433615</v>
      </c>
    </row>
    <row r="22" spans="1:7" ht="15.75" x14ac:dyDescent="0.25">
      <c r="A22" s="5" t="s">
        <v>29</v>
      </c>
      <c r="B22" s="6"/>
      <c r="C22" s="6"/>
      <c r="D22" s="7"/>
      <c r="E22" s="1">
        <f>SUM(E2:E21)</f>
        <v>128661</v>
      </c>
      <c r="F22" s="1">
        <f>SUM(F2:F21)</f>
        <v>99500</v>
      </c>
      <c r="G22" s="4">
        <f t="shared" si="0"/>
        <v>77.335012163748146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2023-03-13T07:52:00Z</dcterms:created>
  <dcterms:modified xsi:type="dcterms:W3CDTF">2023-03-13T07:52:35Z</dcterms:modified>
</cp:coreProperties>
</file>