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Updating IKU dan IKK Dinas PPKB\Updating IKU dan IKK Dinas PPKB\2024\"/>
    </mc:Choice>
  </mc:AlternateContent>
  <xr:revisionPtr revIDLastSave="0" documentId="13_ncr:1_{78AD6FB0-27EB-44A0-8E37-470DB9303104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81029"/>
</workbook>
</file>

<file path=xl/calcChain.xml><?xml version="1.0" encoding="utf-8"?>
<calcChain xmlns="http://schemas.openxmlformats.org/spreadsheetml/2006/main">
  <c r="K43" i="1" l="1"/>
  <c r="H43" i="1"/>
  <c r="G43" i="1"/>
  <c r="I43" i="1" l="1"/>
  <c r="H22" i="1"/>
  <c r="G22" i="1"/>
  <c r="I22" i="1" l="1"/>
  <c r="K22" i="1" s="1"/>
</calcChain>
</file>

<file path=xl/sharedStrings.xml><?xml version="1.0" encoding="utf-8"?>
<sst xmlns="http://schemas.openxmlformats.org/spreadsheetml/2006/main" count="217" uniqueCount="60">
  <si>
    <t>provinsi</t>
  </si>
  <si>
    <t>kabupaten</t>
  </si>
  <si>
    <t>tahun</t>
  </si>
  <si>
    <t>tribulan</t>
  </si>
  <si>
    <t>kecamatan</t>
  </si>
  <si>
    <t>jumlah_pasangan_usia_subur</t>
  </si>
  <si>
    <t>satuan</t>
  </si>
  <si>
    <t>Jawa Timur</t>
  </si>
  <si>
    <t>Nganjuk</t>
  </si>
  <si>
    <t>I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</si>
  <si>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</si>
  <si>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</si>
  <si>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</si>
  <si>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</si>
  <si>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</si>
  <si>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</si>
  <si>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</si>
  <si>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</si>
  <si>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</si>
  <si>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</si>
  <si>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</si>
  <si>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</si>
  <si>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</si>
  <si>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</si>
  <si>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</si>
  <si>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</si>
  <si>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</si>
  <si>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</si>
  <si>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</si>
  <si>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</si>
  <si>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</si>
  <si>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%</t>
  </si>
  <si>
    <t>II</t>
  </si>
  <si>
    <t>jumlah_peserta_kb_aktif</t>
  </si>
  <si>
    <t>realisasi_cpr</t>
  </si>
  <si>
    <t>target_cpr</t>
  </si>
  <si>
    <t>capaian_cpr</t>
  </si>
  <si>
    <t>s/d April</t>
  </si>
  <si>
    <t>*update sampai april 2024</t>
  </si>
  <si>
    <t>Kode Kecamatan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</si>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</sst>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6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  <scheme val="minor"/>
    </font>
    <font>
      <sz val="11"/>
      <color rgb="FF202122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3" fillId="0" borderId="0" applyFont="0" applyFill="0" applyBorder="0" applyAlignment="0" applyProtection="0"/>
    <xf numFmtId="0" fontId="4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4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3">
    <cellStyle name="Comma [0]" xfId="1" builtinId="6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topLeftCell="A36" zoomScale="90" zoomScaleNormal="90" workbookViewId="0">
      <selection activeCell="E23" sqref="E23:E42"/>
    </sheetView>
  </sheetViews>
  <sheetFormatPr defaultRowHeight="15" x14ac:dyDescent="0.25"/>
  <cols>
    <col min="1" max="1" width="14.42578125" style="2" customWidth="1"/>
    <col min="2" max="2" width="12.7109375" style="2" customWidth="1"/>
    <col min="3" max="3" width="8.85546875" style="2" customWidth="1"/>
    <col min="4" max="4" width="10.5703125" style="2" customWidth="1"/>
    <col min="5" max="5" width="14.85546875" style="2" customWidth="1"/>
    <col min="6" max="8" width="20.42578125" style="2" customWidth="1"/>
    <col min="9" max="9" width="10.7109375" style="2" customWidth="1"/>
    <col min="10" max="10" width="12.7109375" style="2" customWidth="1"/>
    <col min="11" max="11" width="14.5703125" style="2" customWidth="1"/>
    <col min="12" max="12" width="9.28515625" style="2" customWidth="1"/>
    <col min="13" max="16384" width="9.140625" style="2"/>
  </cols>
  <sheetData>
    <row r="1" spans="1:12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39</v>
      </c>
      <c r="F1" s="1" t="s">
        <v>4</v>
      </c>
      <c r="G1" s="1" t="s">
        <v>33</v>
      </c>
      <c r="H1" s="1" t="s">
        <v>5</v>
      </c>
      <c r="I1" s="1" t="s">
        <v>34</v>
      </c>
      <c r="J1" s="1" t="s">
        <v>35</v>
      </c>
      <c r="K1" s="1" t="s">
        <v>36</v>
      </c>
      <c r="L1" s="1" t="s">
        <v>6</v>
      </c>
    </row>
    <row r="2" spans="1:12" ht="23.1" customHeight="1" x14ac:dyDescent="0.25">
      <c r="A2" s="4" t="s">
        <v>7</v>
      </c>
      <c r="B2" s="4" t="s">
        <v>8</v>
      </c>
      <c r="C2" s="4">
        <v>2024</v>
      </c>
      <c r="D2" s="4" t="s">
        <v>9</v>
      </c>
      <c r="E2" s="12" t="s">
        <v>40</v>
      </c>
      <c r="F2" s="3" t="s">
        <v>10</v>
      </c>
      <c r="G2" s="5">
        <v>7596</v>
      </c>
      <c r="H2" s="5">
        <v>9621</v>
      </c>
      <c r="I2" s="3"/>
      <c r="J2" s="3"/>
      <c r="K2" s="3"/>
      <c r="L2" s="3"/>
    </row>
    <row r="3" spans="1:12" ht="23.1" customHeight="1" x14ac:dyDescent="0.25">
      <c r="A3" s="4" t="s">
        <v>7</v>
      </c>
      <c r="B3" s="4" t="s">
        <v>8</v>
      </c>
      <c r="C3" s="4">
        <v>2024</v>
      </c>
      <c r="D3" s="4" t="s">
        <v>9</v>
      </c>
      <c r="E3" s="12" t="s">
        <v>41</v>
      </c>
      <c r="F3" s="3" t="s">
        <v>11</v>
      </c>
      <c r="G3" s="5">
        <v>5961</v>
      </c>
      <c r="H3" s="5">
        <v>8328</v>
      </c>
      <c r="I3" s="3"/>
      <c r="J3" s="3"/>
      <c r="K3" s="3"/>
      <c r="L3" s="3"/>
    </row>
    <row r="4" spans="1:12" ht="23.1" customHeight="1" x14ac:dyDescent="0.25">
      <c r="A4" s="4" t="s">
        <v>7</v>
      </c>
      <c r="B4" s="4" t="s">
        <v>8</v>
      </c>
      <c r="C4" s="4">
        <v>2024</v>
      </c>
      <c r="D4" s="4" t="s">
        <v>9</v>
      </c>
      <c r="E4" s="12" t="s">
        <v>42</v>
      </c>
      <c r="F4" s="3" t="s">
        <v>12</v>
      </c>
      <c r="G4" s="5">
        <v>8732</v>
      </c>
      <c r="H4" s="5">
        <v>11114</v>
      </c>
      <c r="I4" s="3"/>
      <c r="J4" s="3"/>
      <c r="K4" s="3"/>
      <c r="L4" s="3"/>
    </row>
    <row r="5" spans="1:12" ht="23.1" customHeight="1" x14ac:dyDescent="0.25">
      <c r="A5" s="4" t="s">
        <v>7</v>
      </c>
      <c r="B5" s="4" t="s">
        <v>8</v>
      </c>
      <c r="C5" s="4">
        <v>2024</v>
      </c>
      <c r="D5" s="4" t="s">
        <v>9</v>
      </c>
      <c r="E5" s="12" t="s">
        <v>43</v>
      </c>
      <c r="F5" s="3" t="s">
        <v>13</v>
      </c>
      <c r="G5" s="5">
        <v>9263</v>
      </c>
      <c r="H5" s="5">
        <v>11838</v>
      </c>
      <c r="I5" s="3"/>
      <c r="J5" s="3"/>
      <c r="K5" s="3"/>
      <c r="L5" s="3"/>
    </row>
    <row r="6" spans="1:12" ht="23.1" customHeight="1" x14ac:dyDescent="0.25">
      <c r="A6" s="4" t="s">
        <v>7</v>
      </c>
      <c r="B6" s="4" t="s">
        <v>8</v>
      </c>
      <c r="C6" s="4">
        <v>2024</v>
      </c>
      <c r="D6" s="4" t="s">
        <v>9</v>
      </c>
      <c r="E6" s="12" t="s">
        <v>44</v>
      </c>
      <c r="F6" s="3" t="s">
        <v>14</v>
      </c>
      <c r="G6" s="5">
        <v>2664</v>
      </c>
      <c r="H6" s="5">
        <v>3374</v>
      </c>
      <c r="I6" s="3"/>
      <c r="J6" s="3"/>
      <c r="K6" s="3"/>
      <c r="L6" s="3"/>
    </row>
    <row r="7" spans="1:12" ht="23.1" customHeight="1" x14ac:dyDescent="0.25">
      <c r="A7" s="4" t="s">
        <v>7</v>
      </c>
      <c r="B7" s="4" t="s">
        <v>8</v>
      </c>
      <c r="C7" s="4">
        <v>2024</v>
      </c>
      <c r="D7" s="4" t="s">
        <v>9</v>
      </c>
      <c r="E7" s="12" t="s">
        <v>45</v>
      </c>
      <c r="F7" s="3" t="s">
        <v>15</v>
      </c>
      <c r="G7" s="5">
        <v>5695</v>
      </c>
      <c r="H7" s="5">
        <v>7474</v>
      </c>
      <c r="I7" s="3"/>
      <c r="J7" s="3"/>
      <c r="K7" s="3"/>
      <c r="L7" s="3"/>
    </row>
    <row r="8" spans="1:12" ht="23.1" customHeight="1" x14ac:dyDescent="0.25">
      <c r="A8" s="4" t="s">
        <v>7</v>
      </c>
      <c r="B8" s="4" t="s">
        <v>8</v>
      </c>
      <c r="C8" s="4">
        <v>2024</v>
      </c>
      <c r="D8" s="4" t="s">
        <v>9</v>
      </c>
      <c r="E8" s="12" t="s">
        <v>46</v>
      </c>
      <c r="F8" s="3" t="s">
        <v>16</v>
      </c>
      <c r="G8" s="5">
        <v>4308</v>
      </c>
      <c r="H8" s="5">
        <v>5314</v>
      </c>
      <c r="I8" s="3"/>
      <c r="J8" s="3"/>
      <c r="K8" s="3"/>
      <c r="L8" s="3"/>
    </row>
    <row r="9" spans="1:12" ht="23.1" customHeight="1" x14ac:dyDescent="0.25">
      <c r="A9" s="4" t="s">
        <v>7</v>
      </c>
      <c r="B9" s="4" t="s">
        <v>8</v>
      </c>
      <c r="C9" s="4">
        <v>2024</v>
      </c>
      <c r="D9" s="4" t="s">
        <v>9</v>
      </c>
      <c r="E9" s="12" t="s">
        <v>47</v>
      </c>
      <c r="F9" s="3" t="s">
        <v>17</v>
      </c>
      <c r="G9" s="5">
        <v>8659</v>
      </c>
      <c r="H9" s="5">
        <v>11207</v>
      </c>
      <c r="I9" s="3"/>
      <c r="J9" s="3"/>
      <c r="K9" s="3"/>
      <c r="L9" s="3"/>
    </row>
    <row r="10" spans="1:12" ht="23.1" customHeight="1" x14ac:dyDescent="0.25">
      <c r="A10" s="4" t="s">
        <v>7</v>
      </c>
      <c r="B10" s="4" t="s">
        <v>8</v>
      </c>
      <c r="C10" s="4">
        <v>2024</v>
      </c>
      <c r="D10" s="4" t="s">
        <v>9</v>
      </c>
      <c r="E10" s="12" t="s">
        <v>48</v>
      </c>
      <c r="F10" s="3" t="s">
        <v>18</v>
      </c>
      <c r="G10" s="5">
        <v>6766</v>
      </c>
      <c r="H10" s="5">
        <v>8821</v>
      </c>
      <c r="I10" s="3"/>
      <c r="J10" s="3"/>
      <c r="K10" s="3"/>
      <c r="L10" s="3"/>
    </row>
    <row r="11" spans="1:12" ht="23.1" customHeight="1" x14ac:dyDescent="0.25">
      <c r="A11" s="4" t="s">
        <v>7</v>
      </c>
      <c r="B11" s="4" t="s">
        <v>8</v>
      </c>
      <c r="C11" s="4">
        <v>2024</v>
      </c>
      <c r="D11" s="4" t="s">
        <v>9</v>
      </c>
      <c r="E11" s="12" t="s">
        <v>49</v>
      </c>
      <c r="F11" s="3" t="s">
        <v>19</v>
      </c>
      <c r="G11" s="5">
        <v>6349</v>
      </c>
      <c r="H11" s="5">
        <v>7185</v>
      </c>
      <c r="I11" s="3"/>
      <c r="J11" s="3"/>
      <c r="K11" s="3"/>
      <c r="L11" s="3"/>
    </row>
    <row r="12" spans="1:12" ht="23.1" customHeight="1" x14ac:dyDescent="0.25">
      <c r="A12" s="4" t="s">
        <v>7</v>
      </c>
      <c r="B12" s="4" t="s">
        <v>8</v>
      </c>
      <c r="C12" s="4">
        <v>2024</v>
      </c>
      <c r="D12" s="4" t="s">
        <v>9</v>
      </c>
      <c r="E12" s="12" t="s">
        <v>50</v>
      </c>
      <c r="F12" s="3" t="s">
        <v>20</v>
      </c>
      <c r="G12" s="5">
        <v>1871</v>
      </c>
      <c r="H12" s="5">
        <v>2452</v>
      </c>
      <c r="I12" s="3"/>
      <c r="J12" s="3"/>
      <c r="K12" s="3"/>
      <c r="L12" s="3"/>
    </row>
    <row r="13" spans="1:12" ht="23.1" customHeight="1" x14ac:dyDescent="0.25">
      <c r="A13" s="4" t="s">
        <v>7</v>
      </c>
      <c r="B13" s="4" t="s">
        <v>8</v>
      </c>
      <c r="C13" s="4">
        <v>2024</v>
      </c>
      <c r="D13" s="4" t="s">
        <v>9</v>
      </c>
      <c r="E13" s="12" t="s">
        <v>51</v>
      </c>
      <c r="F13" s="3" t="s">
        <v>21</v>
      </c>
      <c r="G13" s="5">
        <v>10101</v>
      </c>
      <c r="H13" s="5">
        <v>12859</v>
      </c>
      <c r="I13" s="3"/>
      <c r="J13" s="3"/>
      <c r="K13" s="3"/>
      <c r="L13" s="3"/>
    </row>
    <row r="14" spans="1:12" ht="23.1" customHeight="1" x14ac:dyDescent="0.25">
      <c r="A14" s="4" t="s">
        <v>7</v>
      </c>
      <c r="B14" s="4" t="s">
        <v>8</v>
      </c>
      <c r="C14" s="4">
        <v>2024</v>
      </c>
      <c r="D14" s="4" t="s">
        <v>9</v>
      </c>
      <c r="E14" s="12" t="s">
        <v>52</v>
      </c>
      <c r="F14" s="3" t="s">
        <v>22</v>
      </c>
      <c r="G14" s="5">
        <v>7665</v>
      </c>
      <c r="H14" s="5">
        <v>9684</v>
      </c>
      <c r="I14" s="3"/>
      <c r="J14" s="3"/>
      <c r="K14" s="3"/>
      <c r="L14" s="3"/>
    </row>
    <row r="15" spans="1:12" ht="23.1" customHeight="1" x14ac:dyDescent="0.25">
      <c r="A15" s="4" t="s">
        <v>7</v>
      </c>
      <c r="B15" s="4" t="s">
        <v>8</v>
      </c>
      <c r="C15" s="4">
        <v>2024</v>
      </c>
      <c r="D15" s="4" t="s">
        <v>9</v>
      </c>
      <c r="E15" s="12" t="s">
        <v>53</v>
      </c>
      <c r="F15" s="3" t="s">
        <v>23</v>
      </c>
      <c r="G15" s="5">
        <v>5808</v>
      </c>
      <c r="H15" s="5">
        <v>7566</v>
      </c>
      <c r="I15" s="3"/>
      <c r="J15" s="3"/>
      <c r="K15" s="3"/>
      <c r="L15" s="3"/>
    </row>
    <row r="16" spans="1:12" ht="23.1" customHeight="1" x14ac:dyDescent="0.25">
      <c r="A16" s="4" t="s">
        <v>7</v>
      </c>
      <c r="B16" s="4" t="s">
        <v>8</v>
      </c>
      <c r="C16" s="4">
        <v>2024</v>
      </c>
      <c r="D16" s="4" t="s">
        <v>9</v>
      </c>
      <c r="E16" s="12" t="s">
        <v>54</v>
      </c>
      <c r="F16" s="3" t="s">
        <v>24</v>
      </c>
      <c r="G16" s="5">
        <v>7653</v>
      </c>
      <c r="H16" s="5">
        <v>10183</v>
      </c>
      <c r="I16" s="3"/>
      <c r="J16" s="3"/>
      <c r="K16" s="3"/>
      <c r="L16" s="3"/>
    </row>
    <row r="17" spans="1:12" ht="23.1" customHeight="1" x14ac:dyDescent="0.25">
      <c r="A17" s="4" t="s">
        <v>7</v>
      </c>
      <c r="B17" s="4" t="s">
        <v>8</v>
      </c>
      <c r="C17" s="4">
        <v>2024</v>
      </c>
      <c r="D17" s="4" t="s">
        <v>9</v>
      </c>
      <c r="E17" s="12" t="s">
        <v>55</v>
      </c>
      <c r="F17" s="3" t="s">
        <v>25</v>
      </c>
      <c r="G17" s="5">
        <v>8881</v>
      </c>
      <c r="H17" s="5">
        <v>11632</v>
      </c>
      <c r="I17" s="3"/>
      <c r="J17" s="3"/>
      <c r="K17" s="3"/>
      <c r="L17" s="3"/>
    </row>
    <row r="18" spans="1:12" ht="23.1" customHeight="1" x14ac:dyDescent="0.25">
      <c r="A18" s="4" t="s">
        <v>7</v>
      </c>
      <c r="B18" s="4" t="s">
        <v>8</v>
      </c>
      <c r="C18" s="4">
        <v>2024</v>
      </c>
      <c r="D18" s="4" t="s">
        <v>9</v>
      </c>
      <c r="E18" s="12" t="s">
        <v>56</v>
      </c>
      <c r="F18" s="3" t="s">
        <v>26</v>
      </c>
      <c r="G18" s="5">
        <v>6253</v>
      </c>
      <c r="H18" s="5">
        <v>6760</v>
      </c>
      <c r="I18" s="3"/>
      <c r="J18" s="3"/>
      <c r="K18" s="3"/>
      <c r="L18" s="3"/>
    </row>
    <row r="19" spans="1:12" ht="23.1" customHeight="1" x14ac:dyDescent="0.25">
      <c r="A19" s="4" t="s">
        <v>7</v>
      </c>
      <c r="B19" s="4" t="s">
        <v>8</v>
      </c>
      <c r="C19" s="4">
        <v>2024</v>
      </c>
      <c r="D19" s="4" t="s">
        <v>9</v>
      </c>
      <c r="E19" s="12" t="s">
        <v>57</v>
      </c>
      <c r="F19" s="3" t="s">
        <v>27</v>
      </c>
      <c r="G19" s="5">
        <v>5746</v>
      </c>
      <c r="H19" s="5">
        <v>7317</v>
      </c>
      <c r="I19" s="3"/>
      <c r="J19" s="3"/>
      <c r="K19" s="3"/>
      <c r="L19" s="3"/>
    </row>
    <row r="20" spans="1:12" ht="23.1" customHeight="1" x14ac:dyDescent="0.25">
      <c r="A20" s="4" t="s">
        <v>7</v>
      </c>
      <c r="B20" s="4" t="s">
        <v>8</v>
      </c>
      <c r="C20" s="4">
        <v>2024</v>
      </c>
      <c r="D20" s="4" t="s">
        <v>9</v>
      </c>
      <c r="E20" s="12" t="s">
        <v>58</v>
      </c>
      <c r="F20" s="3" t="s">
        <v>28</v>
      </c>
      <c r="G20" s="5">
        <v>12889</v>
      </c>
      <c r="H20" s="5">
        <v>16800</v>
      </c>
      <c r="I20" s="3"/>
      <c r="J20" s="3"/>
      <c r="K20" s="3"/>
      <c r="L20" s="3"/>
    </row>
    <row r="21" spans="1:12" ht="23.1" customHeight="1" x14ac:dyDescent="0.25">
      <c r="A21" s="4" t="s">
        <v>7</v>
      </c>
      <c r="B21" s="4" t="s">
        <v>8</v>
      </c>
      <c r="C21" s="4">
        <v>2024</v>
      </c>
      <c r="D21" s="4" t="s">
        <v>9</v>
      </c>
      <c r="E21" s="12" t="s">
        <v>59</v>
      </c>
      <c r="F21" s="3" t="s">
        <v>29</v>
      </c>
      <c r="G21" s="5">
        <v>3569</v>
      </c>
      <c r="H21" s="5">
        <v>4907</v>
      </c>
      <c r="I21" s="3"/>
      <c r="J21" s="3"/>
      <c r="K21" s="3"/>
      <c r="L21" s="3"/>
    </row>
    <row r="22" spans="1:12" ht="24" customHeight="1" x14ac:dyDescent="0.25">
      <c r="A22" s="11" t="s">
        <v>30</v>
      </c>
      <c r="B22" s="11"/>
      <c r="C22" s="11"/>
      <c r="D22" s="11"/>
      <c r="E22" s="11"/>
      <c r="F22" s="11"/>
      <c r="G22" s="6">
        <f>SUM(G2:G21)</f>
        <v>136429</v>
      </c>
      <c r="H22" s="6">
        <f>SUM(H2:H21)</f>
        <v>174436</v>
      </c>
      <c r="I22" s="9">
        <f>G22/H22*100</f>
        <v>78.211493040427442</v>
      </c>
      <c r="J22" s="8">
        <v>80.05</v>
      </c>
      <c r="K22" s="10">
        <f>I22/J22*100</f>
        <v>97.703301736948717</v>
      </c>
      <c r="L22" s="7" t="s">
        <v>31</v>
      </c>
    </row>
    <row r="23" spans="1:12" ht="26.1" customHeight="1" x14ac:dyDescent="0.25">
      <c r="A23" s="4" t="s">
        <v>7</v>
      </c>
      <c r="B23" s="4" t="s">
        <v>8</v>
      </c>
      <c r="C23" s="4">
        <v>2024</v>
      </c>
      <c r="D23" s="4" t="s">
        <v>32</v>
      </c>
      <c r="E23" s="12" t="s">
        <v>40</v>
      </c>
      <c r="F23" s="3" t="s">
        <v>10</v>
      </c>
      <c r="G23" s="5">
        <v>7566</v>
      </c>
      <c r="H23" s="5">
        <v>9611</v>
      </c>
      <c r="I23" s="3"/>
      <c r="J23" s="3"/>
      <c r="K23" s="3"/>
      <c r="L23" s="3"/>
    </row>
    <row r="24" spans="1:12" ht="26.1" customHeight="1" x14ac:dyDescent="0.25">
      <c r="A24" s="4" t="s">
        <v>7</v>
      </c>
      <c r="B24" s="4" t="s">
        <v>8</v>
      </c>
      <c r="C24" s="4">
        <v>2024</v>
      </c>
      <c r="D24" s="3" t="s">
        <v>37</v>
      </c>
      <c r="E24" s="12" t="s">
        <v>41</v>
      </c>
      <c r="F24" s="3" t="s">
        <v>11</v>
      </c>
      <c r="G24" s="5">
        <v>6041</v>
      </c>
      <c r="H24" s="5">
        <v>8335</v>
      </c>
      <c r="I24" s="3"/>
      <c r="J24" s="3"/>
      <c r="K24" s="3"/>
      <c r="L24" s="3"/>
    </row>
    <row r="25" spans="1:12" ht="26.1" customHeight="1" x14ac:dyDescent="0.25">
      <c r="A25" s="4" t="s">
        <v>7</v>
      </c>
      <c r="B25" s="4" t="s">
        <v>8</v>
      </c>
      <c r="C25" s="4">
        <v>2024</v>
      </c>
      <c r="D25" s="3" t="s">
        <v>37</v>
      </c>
      <c r="E25" s="12" t="s">
        <v>42</v>
      </c>
      <c r="F25" s="3" t="s">
        <v>12</v>
      </c>
      <c r="G25" s="5">
        <v>8777</v>
      </c>
      <c r="H25" s="5">
        <v>11130</v>
      </c>
      <c r="I25" s="3"/>
      <c r="J25" s="3"/>
      <c r="K25" s="3"/>
      <c r="L25" s="3"/>
    </row>
    <row r="26" spans="1:12" ht="26.1" customHeight="1" x14ac:dyDescent="0.25">
      <c r="A26" s="4" t="s">
        <v>7</v>
      </c>
      <c r="B26" s="4" t="s">
        <v>8</v>
      </c>
      <c r="C26" s="4">
        <v>2024</v>
      </c>
      <c r="D26" s="3" t="s">
        <v>37</v>
      </c>
      <c r="E26" s="12" t="s">
        <v>43</v>
      </c>
      <c r="F26" s="3" t="s">
        <v>13</v>
      </c>
      <c r="G26" s="5">
        <v>9263</v>
      </c>
      <c r="H26" s="5">
        <v>11838</v>
      </c>
      <c r="I26" s="3"/>
      <c r="J26" s="3"/>
      <c r="K26" s="3"/>
      <c r="L26" s="3"/>
    </row>
    <row r="27" spans="1:12" ht="26.1" customHeight="1" x14ac:dyDescent="0.25">
      <c r="A27" s="4" t="s">
        <v>7</v>
      </c>
      <c r="B27" s="4" t="s">
        <v>8</v>
      </c>
      <c r="C27" s="4">
        <v>2024</v>
      </c>
      <c r="D27" s="3" t="s">
        <v>37</v>
      </c>
      <c r="E27" s="12" t="s">
        <v>44</v>
      </c>
      <c r="F27" s="3" t="s">
        <v>14</v>
      </c>
      <c r="G27" s="5">
        <v>2690</v>
      </c>
      <c r="H27" s="5">
        <v>3373</v>
      </c>
      <c r="I27" s="3"/>
      <c r="J27" s="3"/>
      <c r="K27" s="3"/>
      <c r="L27" s="3"/>
    </row>
    <row r="28" spans="1:12" ht="26.1" customHeight="1" x14ac:dyDescent="0.25">
      <c r="A28" s="4" t="s">
        <v>7</v>
      </c>
      <c r="B28" s="4" t="s">
        <v>8</v>
      </c>
      <c r="C28" s="4">
        <v>2024</v>
      </c>
      <c r="D28" s="3" t="s">
        <v>37</v>
      </c>
      <c r="E28" s="12" t="s">
        <v>45</v>
      </c>
      <c r="F28" s="3" t="s">
        <v>15</v>
      </c>
      <c r="G28" s="5">
        <v>5696</v>
      </c>
      <c r="H28" s="5">
        <v>7475</v>
      </c>
      <c r="I28" s="3"/>
      <c r="J28" s="3"/>
      <c r="K28" s="3"/>
      <c r="L28" s="3"/>
    </row>
    <row r="29" spans="1:12" ht="26.1" customHeight="1" x14ac:dyDescent="0.25">
      <c r="A29" s="4" t="s">
        <v>7</v>
      </c>
      <c r="B29" s="4" t="s">
        <v>8</v>
      </c>
      <c r="C29" s="4">
        <v>2024</v>
      </c>
      <c r="D29" s="3" t="s">
        <v>37</v>
      </c>
      <c r="E29" s="12" t="s">
        <v>46</v>
      </c>
      <c r="F29" s="3" t="s">
        <v>16</v>
      </c>
      <c r="G29" s="5">
        <v>4292</v>
      </c>
      <c r="H29" s="5">
        <v>5299</v>
      </c>
      <c r="I29" s="3"/>
      <c r="J29" s="3"/>
      <c r="K29" s="3"/>
      <c r="L29" s="3"/>
    </row>
    <row r="30" spans="1:12" ht="26.1" customHeight="1" x14ac:dyDescent="0.25">
      <c r="A30" s="4" t="s">
        <v>7</v>
      </c>
      <c r="B30" s="4" t="s">
        <v>8</v>
      </c>
      <c r="C30" s="4">
        <v>2024</v>
      </c>
      <c r="D30" s="3" t="s">
        <v>37</v>
      </c>
      <c r="E30" s="12" t="s">
        <v>47</v>
      </c>
      <c r="F30" s="3" t="s">
        <v>17</v>
      </c>
      <c r="G30" s="5">
        <v>8674</v>
      </c>
      <c r="H30" s="5">
        <v>15325</v>
      </c>
      <c r="I30" s="3"/>
      <c r="J30" s="3"/>
      <c r="K30" s="3"/>
      <c r="L30" s="3"/>
    </row>
    <row r="31" spans="1:12" ht="26.1" customHeight="1" x14ac:dyDescent="0.25">
      <c r="A31" s="4" t="s">
        <v>7</v>
      </c>
      <c r="B31" s="4" t="s">
        <v>8</v>
      </c>
      <c r="C31" s="4">
        <v>2024</v>
      </c>
      <c r="D31" s="3" t="s">
        <v>37</v>
      </c>
      <c r="E31" s="12" t="s">
        <v>48</v>
      </c>
      <c r="F31" s="3" t="s">
        <v>18</v>
      </c>
      <c r="G31" s="5">
        <v>6669</v>
      </c>
      <c r="H31" s="5">
        <v>8763</v>
      </c>
      <c r="I31" s="3"/>
      <c r="J31" s="3"/>
      <c r="K31" s="3"/>
      <c r="L31" s="3"/>
    </row>
    <row r="32" spans="1:12" ht="26.1" customHeight="1" x14ac:dyDescent="0.25">
      <c r="A32" s="4" t="s">
        <v>7</v>
      </c>
      <c r="B32" s="4" t="s">
        <v>8</v>
      </c>
      <c r="C32" s="4">
        <v>2024</v>
      </c>
      <c r="D32" s="3" t="s">
        <v>37</v>
      </c>
      <c r="E32" s="12" t="s">
        <v>49</v>
      </c>
      <c r="F32" s="3" t="s">
        <v>19</v>
      </c>
      <c r="G32" s="5">
        <v>6406</v>
      </c>
      <c r="H32" s="5">
        <v>7242</v>
      </c>
      <c r="I32" s="3"/>
      <c r="J32" s="3"/>
      <c r="K32" s="3"/>
      <c r="L32" s="3"/>
    </row>
    <row r="33" spans="1:12" ht="26.1" customHeight="1" x14ac:dyDescent="0.25">
      <c r="A33" s="4" t="s">
        <v>7</v>
      </c>
      <c r="B33" s="4" t="s">
        <v>8</v>
      </c>
      <c r="C33" s="4">
        <v>2024</v>
      </c>
      <c r="D33" s="3" t="s">
        <v>37</v>
      </c>
      <c r="E33" s="12" t="s">
        <v>50</v>
      </c>
      <c r="F33" s="3" t="s">
        <v>20</v>
      </c>
      <c r="G33" s="5">
        <v>1874</v>
      </c>
      <c r="H33" s="5">
        <v>2445</v>
      </c>
      <c r="I33" s="3"/>
      <c r="J33" s="3"/>
      <c r="K33" s="3"/>
      <c r="L33" s="3"/>
    </row>
    <row r="34" spans="1:12" ht="26.1" customHeight="1" x14ac:dyDescent="0.25">
      <c r="A34" s="4" t="s">
        <v>7</v>
      </c>
      <c r="B34" s="4" t="s">
        <v>8</v>
      </c>
      <c r="C34" s="4">
        <v>2024</v>
      </c>
      <c r="D34" s="3" t="s">
        <v>37</v>
      </c>
      <c r="E34" s="12" t="s">
        <v>51</v>
      </c>
      <c r="F34" s="3" t="s">
        <v>21</v>
      </c>
      <c r="G34" s="5">
        <v>10149</v>
      </c>
      <c r="H34" s="5">
        <v>12903</v>
      </c>
      <c r="I34" s="3"/>
      <c r="J34" s="3"/>
      <c r="K34" s="3"/>
      <c r="L34" s="3"/>
    </row>
    <row r="35" spans="1:12" ht="26.1" customHeight="1" x14ac:dyDescent="0.25">
      <c r="A35" s="4" t="s">
        <v>7</v>
      </c>
      <c r="B35" s="4" t="s">
        <v>8</v>
      </c>
      <c r="C35" s="4">
        <v>2024</v>
      </c>
      <c r="D35" s="3" t="s">
        <v>37</v>
      </c>
      <c r="E35" s="12" t="s">
        <v>52</v>
      </c>
      <c r="F35" s="3" t="s">
        <v>22</v>
      </c>
      <c r="G35" s="5">
        <v>7687</v>
      </c>
      <c r="H35" s="5">
        <v>9720</v>
      </c>
      <c r="I35" s="3"/>
      <c r="J35" s="3"/>
      <c r="K35" s="3"/>
      <c r="L35" s="3"/>
    </row>
    <row r="36" spans="1:12" ht="26.1" customHeight="1" x14ac:dyDescent="0.25">
      <c r="A36" s="4" t="s">
        <v>7</v>
      </c>
      <c r="B36" s="4" t="s">
        <v>8</v>
      </c>
      <c r="C36" s="4">
        <v>2024</v>
      </c>
      <c r="D36" s="3" t="s">
        <v>37</v>
      </c>
      <c r="E36" s="12" t="s">
        <v>53</v>
      </c>
      <c r="F36" s="3" t="s">
        <v>23</v>
      </c>
      <c r="G36" s="5">
        <v>5833</v>
      </c>
      <c r="H36" s="5">
        <v>7593</v>
      </c>
      <c r="I36" s="3"/>
      <c r="J36" s="3"/>
      <c r="K36" s="3"/>
      <c r="L36" s="3"/>
    </row>
    <row r="37" spans="1:12" ht="26.1" customHeight="1" x14ac:dyDescent="0.25">
      <c r="A37" s="4" t="s">
        <v>7</v>
      </c>
      <c r="B37" s="4" t="s">
        <v>8</v>
      </c>
      <c r="C37" s="4">
        <v>2024</v>
      </c>
      <c r="D37" s="3" t="s">
        <v>37</v>
      </c>
      <c r="E37" s="12" t="s">
        <v>54</v>
      </c>
      <c r="F37" s="3" t="s">
        <v>24</v>
      </c>
      <c r="G37" s="5">
        <v>7659</v>
      </c>
      <c r="H37" s="5">
        <v>10172</v>
      </c>
      <c r="I37" s="3"/>
      <c r="J37" s="3"/>
      <c r="K37" s="3"/>
      <c r="L37" s="3"/>
    </row>
    <row r="38" spans="1:12" ht="26.1" customHeight="1" x14ac:dyDescent="0.25">
      <c r="A38" s="4" t="s">
        <v>7</v>
      </c>
      <c r="B38" s="4" t="s">
        <v>8</v>
      </c>
      <c r="C38" s="4">
        <v>2024</v>
      </c>
      <c r="D38" s="3" t="s">
        <v>37</v>
      </c>
      <c r="E38" s="12" t="s">
        <v>55</v>
      </c>
      <c r="F38" s="3" t="s">
        <v>25</v>
      </c>
      <c r="G38" s="5">
        <v>8881</v>
      </c>
      <c r="H38" s="5">
        <v>11632</v>
      </c>
      <c r="I38" s="3"/>
      <c r="J38" s="3"/>
      <c r="K38" s="3"/>
      <c r="L38" s="3"/>
    </row>
    <row r="39" spans="1:12" ht="26.1" customHeight="1" x14ac:dyDescent="0.25">
      <c r="A39" s="4" t="s">
        <v>7</v>
      </c>
      <c r="B39" s="4" t="s">
        <v>8</v>
      </c>
      <c r="C39" s="4">
        <v>2024</v>
      </c>
      <c r="D39" s="3" t="s">
        <v>37</v>
      </c>
      <c r="E39" s="12" t="s">
        <v>56</v>
      </c>
      <c r="F39" s="3" t="s">
        <v>26</v>
      </c>
      <c r="G39" s="5">
        <v>6223</v>
      </c>
      <c r="H39" s="5">
        <v>6763</v>
      </c>
      <c r="I39" s="3"/>
      <c r="J39" s="3"/>
      <c r="K39" s="3"/>
      <c r="L39" s="3"/>
    </row>
    <row r="40" spans="1:12" ht="26.1" customHeight="1" x14ac:dyDescent="0.25">
      <c r="A40" s="4" t="s">
        <v>7</v>
      </c>
      <c r="B40" s="4" t="s">
        <v>8</v>
      </c>
      <c r="C40" s="4">
        <v>2024</v>
      </c>
      <c r="D40" s="3" t="s">
        <v>37</v>
      </c>
      <c r="E40" s="12" t="s">
        <v>57</v>
      </c>
      <c r="F40" s="3" t="s">
        <v>27</v>
      </c>
      <c r="G40" s="5">
        <v>5746</v>
      </c>
      <c r="H40" s="5">
        <v>7317</v>
      </c>
      <c r="I40" s="3"/>
      <c r="J40" s="3"/>
      <c r="K40" s="3"/>
      <c r="L40" s="3"/>
    </row>
    <row r="41" spans="1:12" ht="26.1" customHeight="1" x14ac:dyDescent="0.25">
      <c r="A41" s="4" t="s">
        <v>7</v>
      </c>
      <c r="B41" s="4" t="s">
        <v>8</v>
      </c>
      <c r="C41" s="4">
        <v>2024</v>
      </c>
      <c r="D41" s="3" t="s">
        <v>37</v>
      </c>
      <c r="E41" s="12" t="s">
        <v>58</v>
      </c>
      <c r="F41" s="3" t="s">
        <v>28</v>
      </c>
      <c r="G41" s="5">
        <v>13103</v>
      </c>
      <c r="H41" s="5">
        <v>16997</v>
      </c>
      <c r="I41" s="3"/>
      <c r="J41" s="3"/>
      <c r="K41" s="3"/>
      <c r="L41" s="3"/>
    </row>
    <row r="42" spans="1:12" ht="26.1" customHeight="1" x14ac:dyDescent="0.25">
      <c r="A42" s="4" t="s">
        <v>7</v>
      </c>
      <c r="B42" s="4" t="s">
        <v>8</v>
      </c>
      <c r="C42" s="4">
        <v>2024</v>
      </c>
      <c r="D42" s="3" t="s">
        <v>37</v>
      </c>
      <c r="E42" s="12" t="s">
        <v>59</v>
      </c>
      <c r="F42" s="3" t="s">
        <v>29</v>
      </c>
      <c r="G42" s="5">
        <v>3566</v>
      </c>
      <c r="H42" s="5">
        <v>4907</v>
      </c>
      <c r="I42" s="3"/>
      <c r="J42" s="3"/>
      <c r="K42" s="3"/>
      <c r="L42" s="3"/>
    </row>
    <row r="43" spans="1:12" ht="26.1" customHeight="1" x14ac:dyDescent="0.25">
      <c r="A43" s="11" t="s">
        <v>30</v>
      </c>
      <c r="B43" s="11"/>
      <c r="C43" s="11"/>
      <c r="D43" s="11"/>
      <c r="E43" s="11"/>
      <c r="F43" s="11"/>
      <c r="G43" s="6">
        <f>SUM(G23:G42)</f>
        <v>136795</v>
      </c>
      <c r="H43" s="6">
        <f>SUM(H23:H42)</f>
        <v>178840</v>
      </c>
      <c r="I43" s="9">
        <f>G43/H43*100</f>
        <v>76.490158801163062</v>
      </c>
      <c r="J43" s="8">
        <v>80.05</v>
      </c>
      <c r="K43" s="10">
        <f>I43/J43*100</f>
        <v>95.552977890272402</v>
      </c>
      <c r="L43" s="7" t="s">
        <v>31</v>
      </c>
    </row>
    <row r="44" spans="1:12" x14ac:dyDescent="0.25">
      <c r="A44" s="2" t="s">
        <v>38</v>
      </c>
    </row>
  </sheetData>
  <mergeCells count="2">
    <mergeCell ref="A22:F22"/>
    <mergeCell ref="A43:F43"/>
  </mergeCells>
  <printOptions horizontalCentered="1"/>
  <pageMargins left="0.39370078740157483" right="0.39370078740157483" top="0.6692913385826772" bottom="0.39370078740157483" header="0.31496062992125984" footer="0.31496062992125984"/>
  <pageSetup paperSize="256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LENOVO</cp:lastModifiedBy>
  <cp:lastPrinted>2024-06-07T01:00:07Z</cp:lastPrinted>
  <dcterms:created xsi:type="dcterms:W3CDTF">2024-02-15T06:43:55Z</dcterms:created>
  <dcterms:modified xsi:type="dcterms:W3CDTF">2024-06-10T08:40:38Z</dcterms:modified>
</cp:coreProperties>
</file>