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FF921C57-89B5-4CA8-8ADE-56E547936393}" xr6:coauthVersionLast="45" xr6:coauthVersionMax="45" xr10:uidLastSave="{00000000-0000-0000-0000-000000000000}"/>
  <bookViews>
    <workbookView xWindow="-120" yWindow="-120" windowWidth="29040" windowHeight="15840" xr2:uid="{155FB719-955E-44A7-9E51-B455CC533EC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1" l="1"/>
  <c r="F22" i="1"/>
  <c r="H22" i="1" s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<sst xmlns="http://schemas.openxmlformats.org/spreadsheetml/2006/main" count="89" uniqueCount="50">
  <si>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</si>
  <si>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</si>
  <si>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</si>
  <si>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</si>
  <si>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</si>
  <si>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 balita gizi kurang</t>
  </si>
  <si>
    <t>Jumlah seluruh balita</t>
  </si>
  <si>
    <t>Prevalensi Balita Gizi Kurang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</si>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</sst>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202122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3" fontId="5" fillId="0" borderId="1" xfId="0" applyNumberFormat="1" applyFont="1" applyBorder="1"/>
    <xf numFmtId="3" fontId="5" fillId="0" borderId="2" xfId="0" applyNumberFormat="1" applyFont="1" applyBorder="1"/>
    <xf numFmtId="10" fontId="0" fillId="0" borderId="3" xfId="1" applyNumberFormat="1" applyFont="1" applyBorder="1" applyAlignment="1"/>
    <xf numFmtId="0" fontId="6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3" fontId="4" fillId="0" borderId="1" xfId="0" applyNumberFormat="1" applyFont="1" applyBorder="1" applyAlignment="1">
      <alignment horizontal="right"/>
    </xf>
    <xf numFmtId="3" fontId="4" fillId="0" borderId="2" xfId="0" applyNumberFormat="1" applyFont="1" applyBorder="1" applyAlignment="1">
      <alignment horizontal="right"/>
    </xf>
    <xf numFmtId="0" fontId="6" fillId="0" borderId="6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1" fillId="0" borderId="2" xfId="0" applyFont="1" applyBorder="1"/>
    <xf numFmtId="0" fontId="7" fillId="0" borderId="9" xfId="0" applyFont="1" applyBorder="1"/>
    <xf numFmtId="0" fontId="7" fillId="0" borderId="10" xfId="0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A1506-0916-497A-9051-46240248AD49}">
  <dimension ref="A1:H22"/>
  <sheetViews>
    <sheetView tabSelected="1" workbookViewId="0">
      <selection sqref="A1:H22"/>
    </sheetView>
  </sheetViews>
  <sheetFormatPr defaultRowHeight="15" x14ac:dyDescent="0.25"/>
  <cols>
    <col min="1" max="1" width="12.42578125" customWidth="1"/>
    <col min="2" max="2" width="11.5703125" customWidth="1"/>
    <col min="3" max="3" width="10.7109375" customWidth="1"/>
    <col min="4" max="5" width="12.5703125"/>
    <col min="6" max="6" width="14.85546875" customWidth="1"/>
    <col min="7" max="7" width="14.42578125" customWidth="1"/>
    <col min="8" max="8" width="11.28515625" customWidth="1"/>
  </cols>
  <sheetData>
    <row r="1" spans="1:8" ht="60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4" t="s">
        <v>6</v>
      </c>
      <c r="H1" s="5" t="s">
        <v>7</v>
      </c>
    </row>
    <row r="2" spans="1:8" x14ac:dyDescent="0.25">
      <c r="A2" s="6" t="s">
        <v>8</v>
      </c>
      <c r="B2" s="6" t="s">
        <v>9</v>
      </c>
      <c r="C2" s="6">
        <v>2025</v>
      </c>
      <c r="D2" s="7" t="s">
        <v>10</v>
      </c>
      <c r="E2" s="8" t="s">
        <v>11</v>
      </c>
      <c r="F2" s="9">
        <v>162</v>
      </c>
      <c r="G2" s="10">
        <v>3207</v>
      </c>
      <c r="H2" s="11">
        <f>F2/G2*100%</f>
        <v>5.0514499532273154E-2</v>
      </c>
    </row>
    <row r="3" spans="1:8" x14ac:dyDescent="0.25">
      <c r="A3" s="6" t="s">
        <v>8</v>
      </c>
      <c r="B3" s="6" t="s">
        <v>9</v>
      </c>
      <c r="C3" s="6">
        <v>2025</v>
      </c>
      <c r="D3" s="12" t="s">
        <v>12</v>
      </c>
      <c r="E3" s="13" t="s">
        <v>13</v>
      </c>
      <c r="F3" s="9">
        <v>104</v>
      </c>
      <c r="G3" s="10">
        <v>2876</v>
      </c>
      <c r="H3" s="11">
        <f t="shared" ref="H3:H21" si="0">F3/G3*100%</f>
        <v>3.6161335187760782E-2</v>
      </c>
    </row>
    <row r="4" spans="1:8" x14ac:dyDescent="0.25">
      <c r="A4" s="6" t="s">
        <v>8</v>
      </c>
      <c r="B4" s="6" t="s">
        <v>9</v>
      </c>
      <c r="C4" s="6">
        <v>2025</v>
      </c>
      <c r="D4" s="12" t="s">
        <v>14</v>
      </c>
      <c r="E4" s="13" t="s">
        <v>15</v>
      </c>
      <c r="F4" s="9">
        <v>114</v>
      </c>
      <c r="G4" s="10">
        <v>2943</v>
      </c>
      <c r="H4" s="11">
        <f t="shared" si="0"/>
        <v>3.8735983690112129E-2</v>
      </c>
    </row>
    <row r="5" spans="1:8" x14ac:dyDescent="0.25">
      <c r="A5" s="6" t="s">
        <v>8</v>
      </c>
      <c r="B5" s="6" t="s">
        <v>9</v>
      </c>
      <c r="C5" s="6">
        <v>2025</v>
      </c>
      <c r="D5" s="12" t="s">
        <v>16</v>
      </c>
      <c r="E5" s="13" t="s">
        <v>17</v>
      </c>
      <c r="F5" s="14">
        <v>155</v>
      </c>
      <c r="G5" s="15">
        <v>2785</v>
      </c>
      <c r="H5" s="11">
        <f t="shared" si="0"/>
        <v>5.565529622980251E-2</v>
      </c>
    </row>
    <row r="6" spans="1:8" x14ac:dyDescent="0.25">
      <c r="A6" s="6" t="s">
        <v>8</v>
      </c>
      <c r="B6" s="6" t="s">
        <v>9</v>
      </c>
      <c r="C6" s="6">
        <v>2025</v>
      </c>
      <c r="D6" s="12" t="s">
        <v>18</v>
      </c>
      <c r="E6" s="13" t="s">
        <v>19</v>
      </c>
      <c r="F6" s="14">
        <v>26</v>
      </c>
      <c r="G6" s="15">
        <v>959</v>
      </c>
      <c r="H6" s="11">
        <f t="shared" si="0"/>
        <v>2.7111574556830033E-2</v>
      </c>
    </row>
    <row r="7" spans="1:8" x14ac:dyDescent="0.25">
      <c r="A7" s="6" t="s">
        <v>8</v>
      </c>
      <c r="B7" s="6" t="s">
        <v>9</v>
      </c>
      <c r="C7" s="6">
        <v>2025</v>
      </c>
      <c r="D7" s="12" t="s">
        <v>20</v>
      </c>
      <c r="E7" s="13" t="s">
        <v>21</v>
      </c>
      <c r="F7" s="14">
        <v>131</v>
      </c>
      <c r="G7" s="15">
        <v>2719</v>
      </c>
      <c r="H7" s="11">
        <f t="shared" si="0"/>
        <v>4.8179477749172493E-2</v>
      </c>
    </row>
    <row r="8" spans="1:8" x14ac:dyDescent="0.25">
      <c r="A8" s="6" t="s">
        <v>8</v>
      </c>
      <c r="B8" s="6" t="s">
        <v>9</v>
      </c>
      <c r="C8" s="6">
        <v>2025</v>
      </c>
      <c r="D8" s="12" t="s">
        <v>22</v>
      </c>
      <c r="E8" s="13" t="s">
        <v>23</v>
      </c>
      <c r="F8" s="14">
        <v>79</v>
      </c>
      <c r="G8" s="15">
        <v>1388</v>
      </c>
      <c r="H8" s="11">
        <f t="shared" si="0"/>
        <v>5.6916426512968299E-2</v>
      </c>
    </row>
    <row r="9" spans="1:8" x14ac:dyDescent="0.25">
      <c r="A9" s="6" t="s">
        <v>8</v>
      </c>
      <c r="B9" s="6" t="s">
        <v>9</v>
      </c>
      <c r="C9" s="6">
        <v>2025</v>
      </c>
      <c r="D9" s="12" t="s">
        <v>24</v>
      </c>
      <c r="E9" s="13" t="s">
        <v>25</v>
      </c>
      <c r="F9" s="14">
        <v>164</v>
      </c>
      <c r="G9" s="15">
        <v>3438</v>
      </c>
      <c r="H9" s="11">
        <f t="shared" si="0"/>
        <v>4.7702152414194302E-2</v>
      </c>
    </row>
    <row r="10" spans="1:8" x14ac:dyDescent="0.25">
      <c r="A10" s="6" t="s">
        <v>8</v>
      </c>
      <c r="B10" s="6" t="s">
        <v>9</v>
      </c>
      <c r="C10" s="6">
        <v>2025</v>
      </c>
      <c r="D10" s="16" t="s">
        <v>26</v>
      </c>
      <c r="E10" s="17" t="s">
        <v>9</v>
      </c>
      <c r="F10" s="14">
        <v>82</v>
      </c>
      <c r="G10" s="15">
        <v>2888</v>
      </c>
      <c r="H10" s="11">
        <f t="shared" si="0"/>
        <v>2.8393351800554016E-2</v>
      </c>
    </row>
    <row r="11" spans="1:8" x14ac:dyDescent="0.25">
      <c r="A11" s="6" t="s">
        <v>8</v>
      </c>
      <c r="B11" s="6" t="s">
        <v>9</v>
      </c>
      <c r="C11" s="6">
        <v>2025</v>
      </c>
      <c r="D11" s="12" t="s">
        <v>27</v>
      </c>
      <c r="E11" s="13" t="s">
        <v>28</v>
      </c>
      <c r="F11" s="14">
        <v>61</v>
      </c>
      <c r="G11" s="15">
        <v>1902</v>
      </c>
      <c r="H11" s="11">
        <f t="shared" si="0"/>
        <v>3.207150368033649E-2</v>
      </c>
    </row>
    <row r="12" spans="1:8" x14ac:dyDescent="0.25">
      <c r="A12" s="6" t="s">
        <v>8</v>
      </c>
      <c r="B12" s="6" t="s">
        <v>9</v>
      </c>
      <c r="C12" s="6">
        <v>2025</v>
      </c>
      <c r="D12" s="18" t="s">
        <v>29</v>
      </c>
      <c r="E12" s="8" t="s">
        <v>30</v>
      </c>
      <c r="F12" s="14">
        <v>19</v>
      </c>
      <c r="G12" s="15">
        <v>645</v>
      </c>
      <c r="H12" s="11">
        <f t="shared" si="0"/>
        <v>2.9457364341085271E-2</v>
      </c>
    </row>
    <row r="13" spans="1:8" x14ac:dyDescent="0.25">
      <c r="A13" s="6" t="s">
        <v>8</v>
      </c>
      <c r="B13" s="6" t="s">
        <v>9</v>
      </c>
      <c r="C13" s="6">
        <v>2025</v>
      </c>
      <c r="D13" s="12" t="s">
        <v>31</v>
      </c>
      <c r="E13" s="13" t="s">
        <v>32</v>
      </c>
      <c r="F13" s="14">
        <v>188</v>
      </c>
      <c r="G13" s="15">
        <v>4128</v>
      </c>
      <c r="H13" s="11">
        <f t="shared" si="0"/>
        <v>4.5542635658914726E-2</v>
      </c>
    </row>
    <row r="14" spans="1:8" x14ac:dyDescent="0.25">
      <c r="A14" s="6" t="s">
        <v>8</v>
      </c>
      <c r="B14" s="6" t="s">
        <v>9</v>
      </c>
      <c r="C14" s="6">
        <v>2025</v>
      </c>
      <c r="D14" s="12" t="s">
        <v>33</v>
      </c>
      <c r="E14" s="13" t="s">
        <v>34</v>
      </c>
      <c r="F14" s="14">
        <v>73</v>
      </c>
      <c r="G14" s="15">
        <v>365</v>
      </c>
      <c r="H14" s="11">
        <f t="shared" si="0"/>
        <v>0.2</v>
      </c>
    </row>
    <row r="15" spans="1:8" x14ac:dyDescent="0.25">
      <c r="A15" s="6" t="s">
        <v>8</v>
      </c>
      <c r="B15" s="6" t="s">
        <v>9</v>
      </c>
      <c r="C15" s="6">
        <v>2025</v>
      </c>
      <c r="D15" s="12" t="s">
        <v>35</v>
      </c>
      <c r="E15" s="13" t="s">
        <v>36</v>
      </c>
      <c r="F15" s="14">
        <v>25</v>
      </c>
      <c r="G15" s="15">
        <v>216</v>
      </c>
      <c r="H15" s="11">
        <f t="shared" si="0"/>
        <v>0.11574074074074074</v>
      </c>
    </row>
    <row r="16" spans="1:8" x14ac:dyDescent="0.25">
      <c r="A16" s="6" t="s">
        <v>8</v>
      </c>
      <c r="B16" s="6" t="s">
        <v>9</v>
      </c>
      <c r="C16" s="6">
        <v>2025</v>
      </c>
      <c r="D16" s="12" t="s">
        <v>37</v>
      </c>
      <c r="E16" s="13" t="s">
        <v>38</v>
      </c>
      <c r="F16" s="14">
        <v>137</v>
      </c>
      <c r="G16" s="15">
        <v>3803</v>
      </c>
      <c r="H16" s="11">
        <f t="shared" si="0"/>
        <v>3.6024191427820144E-2</v>
      </c>
    </row>
    <row r="17" spans="1:8" x14ac:dyDescent="0.25">
      <c r="A17" s="6" t="s">
        <v>8</v>
      </c>
      <c r="B17" s="6" t="s">
        <v>9</v>
      </c>
      <c r="C17" s="6">
        <v>2025</v>
      </c>
      <c r="D17" s="12" t="s">
        <v>39</v>
      </c>
      <c r="E17" s="13" t="s">
        <v>40</v>
      </c>
      <c r="F17" s="14">
        <v>183</v>
      </c>
      <c r="G17" s="15">
        <v>3467</v>
      </c>
      <c r="H17" s="11">
        <f t="shared" si="0"/>
        <v>5.2783386212864145E-2</v>
      </c>
    </row>
    <row r="18" spans="1:8" x14ac:dyDescent="0.25">
      <c r="A18" s="6" t="s">
        <v>8</v>
      </c>
      <c r="B18" s="6" t="s">
        <v>9</v>
      </c>
      <c r="C18" s="6">
        <v>2025</v>
      </c>
      <c r="D18" s="12" t="s">
        <v>41</v>
      </c>
      <c r="E18" s="17" t="s">
        <v>42</v>
      </c>
      <c r="F18" s="14">
        <v>113</v>
      </c>
      <c r="G18" s="15">
        <v>1975</v>
      </c>
      <c r="H18" s="11">
        <f t="shared" si="0"/>
        <v>5.721518987341772E-2</v>
      </c>
    </row>
    <row r="19" spans="1:8" x14ac:dyDescent="0.25">
      <c r="A19" s="6" t="s">
        <v>8</v>
      </c>
      <c r="B19" s="6" t="s">
        <v>9</v>
      </c>
      <c r="C19" s="6">
        <v>2025</v>
      </c>
      <c r="D19" s="19" t="s">
        <v>43</v>
      </c>
      <c r="E19" s="13" t="s">
        <v>44</v>
      </c>
      <c r="F19" s="14">
        <v>112</v>
      </c>
      <c r="G19" s="15">
        <v>2385</v>
      </c>
      <c r="H19" s="11">
        <f t="shared" si="0"/>
        <v>4.6960167714884697E-2</v>
      </c>
    </row>
    <row r="20" spans="1:8" x14ac:dyDescent="0.25">
      <c r="A20" s="6" t="s">
        <v>8</v>
      </c>
      <c r="B20" s="6" t="s">
        <v>9</v>
      </c>
      <c r="C20" s="6">
        <v>2025</v>
      </c>
      <c r="D20" s="19" t="s">
        <v>45</v>
      </c>
      <c r="E20" s="13" t="s">
        <v>46</v>
      </c>
      <c r="F20" s="14">
        <v>243</v>
      </c>
      <c r="G20" s="15">
        <v>5295</v>
      </c>
      <c r="H20" s="11">
        <f t="shared" si="0"/>
        <v>4.5892351274787538E-2</v>
      </c>
    </row>
    <row r="21" spans="1:8" x14ac:dyDescent="0.25">
      <c r="A21" s="6" t="s">
        <v>8</v>
      </c>
      <c r="B21" s="6" t="s">
        <v>9</v>
      </c>
      <c r="C21" s="6">
        <v>2025</v>
      </c>
      <c r="D21" s="19" t="s">
        <v>47</v>
      </c>
      <c r="E21" s="13" t="s">
        <v>48</v>
      </c>
      <c r="F21" s="14">
        <v>75</v>
      </c>
      <c r="G21" s="15">
        <v>1441</v>
      </c>
      <c r="H21" s="11">
        <f t="shared" si="0"/>
        <v>5.2047189451769602E-2</v>
      </c>
    </row>
    <row r="22" spans="1:8" x14ac:dyDescent="0.25">
      <c r="A22" s="20" t="s">
        <v>49</v>
      </c>
      <c r="B22" s="21"/>
      <c r="C22" s="21"/>
      <c r="D22" s="21"/>
      <c r="E22" s="22"/>
      <c r="F22" s="14">
        <f t="shared" ref="F22:G22" si="1">SUM(F2:F21)</f>
        <v>2246</v>
      </c>
      <c r="G22" s="15">
        <f t="shared" si="1"/>
        <v>48825</v>
      </c>
      <c r="H22" s="11">
        <f>F22/G22*100%</f>
        <v>4.6001024065540193E-2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2026-03-12T02:53:03Z</dcterms:created>
  <dcterms:modified xsi:type="dcterms:W3CDTF">2026-03-12T02:54:32Z</dcterms:modified>
</cp:coreProperties>
</file>