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<sst xmlns="http://schemas.openxmlformats.org/spreadsheetml/2006/main" count="68" uniqueCount="30">
  <si>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</si>
  <si>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</si>
  <si>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</si>
  <si>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</si>
  <si>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 xml:space="preserve">Jumlah Ibu Bersalin </t>
  </si>
  <si>
    <t xml:space="preserve">Jumlah Ibu Bersalin yang Mendapatkan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</si>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</sst>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horizontal="right" vertical="center"/>
    </xf>
    <xf numFmtId="2" fontId="3" fillId="0" borderId="1" xfId="0" applyNumberFormat="1" applyFont="1" applyFill="1" applyBorder="1" applyAlignment="1">
      <alignment vertical="center"/>
    </xf>
    <xf numFmtId="164" fontId="3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H1" sqref="H1"/>
    </sheetView>
  </sheetViews>
  <sheetFormatPr defaultRowHeight="15" x14ac:dyDescent="0.25"/>
  <cols>
    <col min="1" max="1" width="14.7109375" customWidth="1"/>
    <col min="2" max="3" width="13.140625" customWidth="1"/>
    <col min="4" max="4" width="16.42578125" customWidth="1"/>
    <col min="5" max="5" width="11.7109375" customWidth="1"/>
    <col min="6" max="6" width="22.85546875" customWidth="1"/>
  </cols>
  <sheetData>
    <row r="1" spans="1:7" ht="78.75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8" t="s">
        <v>5</v>
      </c>
      <c r="G1" s="6" t="s">
        <v>6</v>
      </c>
    </row>
    <row r="2" spans="1:7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839.62295367297497</v>
      </c>
      <c r="F2" s="3">
        <v>696</v>
      </c>
      <c r="G2" s="4">
        <f t="shared" ref="G2:G22" si="0">F2/E2*100</f>
        <v>82.89435120315747</v>
      </c>
    </row>
    <row r="3" spans="1:7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700.90771947596795</v>
      </c>
      <c r="F3" s="3">
        <v>634</v>
      </c>
      <c r="G3" s="4">
        <f t="shared" si="0"/>
        <v>90.454132888421981</v>
      </c>
    </row>
    <row r="4" spans="1:7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781.61317158932502</v>
      </c>
      <c r="F4" s="3">
        <v>712</v>
      </c>
      <c r="G4" s="4">
        <f t="shared" si="0"/>
        <v>91.093654237200965</v>
      </c>
    </row>
    <row r="5" spans="1:7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730.02944794394398</v>
      </c>
      <c r="F5" s="3">
        <v>624</v>
      </c>
      <c r="G5" s="4">
        <f t="shared" si="0"/>
        <v>85.476003982775566</v>
      </c>
    </row>
    <row r="6" spans="1:7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285.60908822453803</v>
      </c>
      <c r="F6" s="3">
        <v>184</v>
      </c>
      <c r="G6" s="4">
        <f t="shared" si="0"/>
        <v>64.423720247775961</v>
      </c>
    </row>
    <row r="7" spans="1:7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774.74897280299103</v>
      </c>
      <c r="F7" s="3">
        <v>594</v>
      </c>
      <c r="G7" s="4">
        <f t="shared" si="0"/>
        <v>76.669995166427512</v>
      </c>
    </row>
    <row r="8" spans="1:7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457.91508243977103</v>
      </c>
      <c r="F8" s="3">
        <v>309</v>
      </c>
      <c r="G8" s="4">
        <f t="shared" si="0"/>
        <v>67.479760298273732</v>
      </c>
    </row>
    <row r="9" spans="1:7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1012.3378788797301</v>
      </c>
      <c r="F9" s="3">
        <v>745</v>
      </c>
      <c r="G9" s="4">
        <f t="shared" si="0"/>
        <v>73.592030441894494</v>
      </c>
    </row>
    <row r="10" spans="1:7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986.22471413512994</v>
      </c>
      <c r="F10" s="3">
        <v>819</v>
      </c>
      <c r="G10" s="4">
        <f t="shared" si="0"/>
        <v>83.043954208572259</v>
      </c>
    </row>
    <row r="11" spans="1:7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498.48687867048102</v>
      </c>
      <c r="F11" s="3">
        <v>465</v>
      </c>
      <c r="G11" s="4">
        <f t="shared" si="0"/>
        <v>93.282294860038405</v>
      </c>
    </row>
    <row r="12" spans="1:7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202.21637530972399</v>
      </c>
      <c r="F12" s="3">
        <v>129</v>
      </c>
      <c r="G12" s="4">
        <f t="shared" si="0"/>
        <v>63.793053259122864</v>
      </c>
    </row>
    <row r="13" spans="1:7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1089.62583627819</v>
      </c>
      <c r="F13" s="3">
        <v>948</v>
      </c>
      <c r="G13" s="4">
        <f t="shared" si="0"/>
        <v>87.002342312115317</v>
      </c>
    </row>
    <row r="14" spans="1:7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867.95602951443595</v>
      </c>
      <c r="F14" s="3">
        <v>743</v>
      </c>
      <c r="G14" s="4">
        <f t="shared" si="0"/>
        <v>85.603414773863534</v>
      </c>
    </row>
    <row r="15" spans="1:7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596.63031663677805</v>
      </c>
      <c r="F15" s="3">
        <v>470</v>
      </c>
      <c r="G15" s="4">
        <f t="shared" si="0"/>
        <v>78.775748884066658</v>
      </c>
    </row>
    <row r="16" spans="1:7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1004.7726555365</v>
      </c>
      <c r="F16" s="3">
        <v>854</v>
      </c>
      <c r="G16" s="4">
        <f t="shared" si="0"/>
        <v>84.994351238988017</v>
      </c>
    </row>
    <row r="17" spans="1:7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975.241996076997</v>
      </c>
      <c r="F17" s="3">
        <v>719</v>
      </c>
      <c r="G17" s="4">
        <f t="shared" si="0"/>
        <v>73.725291044914528</v>
      </c>
    </row>
    <row r="18" spans="1:7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528.66014397381002</v>
      </c>
      <c r="F18" s="3">
        <v>459</v>
      </c>
      <c r="G18" s="4">
        <f t="shared" si="0"/>
        <v>86.823265425270833</v>
      </c>
    </row>
    <row r="19" spans="1:7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605.10103003267898</v>
      </c>
      <c r="F19" s="3">
        <v>511</v>
      </c>
      <c r="G19" s="4">
        <f t="shared" si="0"/>
        <v>84.448707676535108</v>
      </c>
    </row>
    <row r="20" spans="1:7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1601.5198095994299</v>
      </c>
      <c r="F20" s="3">
        <v>1300</v>
      </c>
      <c r="G20" s="4">
        <f t="shared" si="0"/>
        <v>81.172895408964962</v>
      </c>
    </row>
    <row r="21" spans="1:7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396.779899206599</v>
      </c>
      <c r="F21" s="3">
        <v>349</v>
      </c>
      <c r="G21" s="4">
        <f t="shared" si="0"/>
        <v>87.958084746193123</v>
      </c>
    </row>
    <row r="22" spans="1:7" x14ac:dyDescent="0.25">
      <c r="A22" s="9" t="s">
        <v>29</v>
      </c>
      <c r="B22" s="10"/>
      <c r="C22" s="10"/>
      <c r="D22" s="11"/>
      <c r="E22" s="5">
        <f>SUM(E2:E21)</f>
        <v>14935.999999999995</v>
      </c>
      <c r="F22" s="5">
        <f>SUM(F2:F21)</f>
        <v>12264</v>
      </c>
      <c r="G22" s="4">
        <f t="shared" si="0"/>
        <v>82.110337439742935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2023-03-13T07:26:52Z</dcterms:created>
  <dcterms:modified xsi:type="dcterms:W3CDTF">2023-06-07T05:17:55Z</dcterms:modified>
</cp:coreProperties>
</file>