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<sst xmlns="http://schemas.openxmlformats.org/spreadsheetml/2006/main" count="37" uniqueCount="37">
  <si>
    <t>Kecamatan</t>
  </si>
  <si>
    <t>jumlah_tenaga_dokter__spesialis</t>
  </si>
  <si>
    <t>jumlah_tenaga_dokter_umum</t>
  </si>
  <si>
    <t>jumlah_tenaga_dokter_gigi</t>
  </si>
  <si>
    <t>jumlah_tenaga_dokter_gigi_spesialis</t>
  </si>
  <si>
    <t>jumlah_tenaga_psikologi_klinis</t>
  </si>
  <si>
    <t>jumlah_tenaga_perawat</t>
  </si>
  <si>
    <t>jumlah_tenaga_bidan</t>
  </si>
  <si>
    <t>jumlah_tenaga_kefarmasian</t>
  </si>
  <si>
    <t>jumlah_tenaga_kesehatan_masyarakat</t>
  </si>
  <si>
    <t>jumlah_tenaga_kesehatan_lingkungan</t>
  </si>
  <si>
    <t>jumlah_tenaga_gizi</t>
  </si>
  <si>
    <t>jumlah_tenaga_keterapian_fisik</t>
  </si>
  <si>
    <t>jumlah_tenaga_keteknisan_medis</t>
  </si>
  <si>
    <t>jumlah_tenaga_teknis_biomedika</t>
  </si>
  <si>
    <t>jumlah_tenaga_kesehatan_tradisional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</si>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</sst>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4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name val="Calibri"/>
      <charset val="134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/>
    <xf numFmtId="180" fontId="3" fillId="0" borderId="4" xfId="1" applyNumberFormat="1" applyFont="1" applyFill="1" applyBorder="1" applyAlignment="1">
      <alignment horizontal="right" vertical="center"/>
    </xf>
    <xf numFmtId="180" fontId="3" fillId="0" borderId="4" xfId="1" applyNumberFormat="1" applyFont="1" applyFill="1" applyBorder="1" applyAlignment="1">
      <alignment horizontal="right" vertical="center" shrinkToFit="1"/>
    </xf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2" fillId="0" borderId="4" xfId="0" applyFont="1" applyFill="1" applyBorder="1" applyAlignment="1"/>
    <xf numFmtId="0" fontId="4" fillId="2" borderId="4" xfId="0" applyFont="1" applyFill="1" applyBorder="1">
      <alignment vertical="center"/>
    </xf>
    <xf numFmtId="180" fontId="4" fillId="2" borderId="4" xfId="0" applyNumberFormat="1" applyFont="1" applyFill="1" applyBorder="1">
      <alignment vertical="center"/>
    </xf>
    <xf numFmtId="180" fontId="3" fillId="0" borderId="4" xfId="1" applyNumberFormat="1" applyFont="1" applyFill="1" applyBorder="1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workbookViewId="0">
      <selection activeCell="F15" sqref="F15"/>
    </sheetView>
  </sheetViews>
  <sheetFormatPr defaultColWidth="9.14285714285714" defaultRowHeight="15"/>
  <cols>
    <col min="1" max="1" width="15.4285714285714" customWidth="1"/>
    <col min="2" max="16" width="14.2857142857143" customWidth="1"/>
  </cols>
  <sheetData>
    <row r="1" ht="45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3" t="s">
        <v>16</v>
      </c>
      <c r="B2" s="4">
        <v>0</v>
      </c>
      <c r="C2" s="4">
        <v>2</v>
      </c>
      <c r="D2" s="5">
        <v>0</v>
      </c>
      <c r="E2" s="5">
        <v>0</v>
      </c>
      <c r="F2" s="4"/>
      <c r="G2" s="4">
        <v>10</v>
      </c>
      <c r="H2" s="4">
        <v>32</v>
      </c>
      <c r="I2" s="11">
        <v>21</v>
      </c>
      <c r="J2" s="11">
        <v>1</v>
      </c>
      <c r="K2" s="11">
        <v>1</v>
      </c>
      <c r="L2" s="11">
        <v>1</v>
      </c>
      <c r="M2" s="11">
        <v>0</v>
      </c>
      <c r="N2" s="11">
        <v>2</v>
      </c>
      <c r="O2" s="11">
        <v>0</v>
      </c>
      <c r="P2" s="11">
        <v>0</v>
      </c>
    </row>
    <row r="3" spans="1:16">
      <c r="A3" s="3" t="s">
        <v>17</v>
      </c>
      <c r="B3" s="4">
        <v>0</v>
      </c>
      <c r="C3" s="4">
        <v>5</v>
      </c>
      <c r="D3" s="5">
        <v>1</v>
      </c>
      <c r="E3" s="5">
        <v>0</v>
      </c>
      <c r="F3" s="4"/>
      <c r="G3" s="4">
        <v>18</v>
      </c>
      <c r="H3" s="4">
        <v>21</v>
      </c>
      <c r="I3" s="11">
        <v>5</v>
      </c>
      <c r="J3" s="11">
        <v>1</v>
      </c>
      <c r="K3" s="11">
        <v>2</v>
      </c>
      <c r="L3" s="11">
        <v>1</v>
      </c>
      <c r="M3" s="11">
        <v>0</v>
      </c>
      <c r="N3" s="11">
        <v>1</v>
      </c>
      <c r="O3" s="11">
        <v>0</v>
      </c>
      <c r="P3" s="11">
        <v>0</v>
      </c>
    </row>
    <row r="4" spans="1:16">
      <c r="A4" s="3" t="s">
        <v>18</v>
      </c>
      <c r="B4" s="4">
        <v>0</v>
      </c>
      <c r="C4" s="4">
        <v>2</v>
      </c>
      <c r="D4" s="5">
        <v>1</v>
      </c>
      <c r="E4" s="5">
        <v>0</v>
      </c>
      <c r="F4" s="4"/>
      <c r="G4" s="4">
        <v>19</v>
      </c>
      <c r="H4" s="4">
        <v>35</v>
      </c>
      <c r="I4" s="11">
        <v>7</v>
      </c>
      <c r="J4" s="11">
        <v>1</v>
      </c>
      <c r="K4" s="11">
        <v>2</v>
      </c>
      <c r="L4" s="11">
        <v>1</v>
      </c>
      <c r="M4" s="11">
        <v>0</v>
      </c>
      <c r="N4" s="11">
        <v>4</v>
      </c>
      <c r="O4" s="11">
        <v>0</v>
      </c>
      <c r="P4" s="11">
        <v>0</v>
      </c>
    </row>
    <row r="5" spans="1:16">
      <c r="A5" s="3" t="s">
        <v>19</v>
      </c>
      <c r="B5" s="4">
        <v>0</v>
      </c>
      <c r="C5" s="4">
        <v>7</v>
      </c>
      <c r="D5" s="5">
        <v>1</v>
      </c>
      <c r="E5" s="5">
        <v>0</v>
      </c>
      <c r="F5" s="4"/>
      <c r="G5" s="4">
        <v>16</v>
      </c>
      <c r="H5" s="4">
        <v>28</v>
      </c>
      <c r="I5" s="11">
        <v>2</v>
      </c>
      <c r="J5" s="11">
        <v>2</v>
      </c>
      <c r="K5" s="11">
        <v>1</v>
      </c>
      <c r="L5" s="11">
        <v>1</v>
      </c>
      <c r="M5" s="11">
        <v>0</v>
      </c>
      <c r="N5" s="11">
        <v>3</v>
      </c>
      <c r="O5" s="11">
        <v>0</v>
      </c>
      <c r="P5" s="11">
        <v>0</v>
      </c>
    </row>
    <row r="6" spans="1:16">
      <c r="A6" s="3" t="s">
        <v>20</v>
      </c>
      <c r="B6" s="4">
        <v>0</v>
      </c>
      <c r="C6" s="4">
        <v>2</v>
      </c>
      <c r="D6" s="5">
        <v>0</v>
      </c>
      <c r="E6" s="5">
        <v>0</v>
      </c>
      <c r="F6" s="4"/>
      <c r="G6" s="4">
        <v>7</v>
      </c>
      <c r="H6" s="4">
        <v>15</v>
      </c>
      <c r="I6" s="11">
        <v>0</v>
      </c>
      <c r="J6" s="11">
        <v>0</v>
      </c>
      <c r="K6" s="11">
        <v>1</v>
      </c>
      <c r="L6" s="11">
        <v>1</v>
      </c>
      <c r="M6" s="11">
        <v>0</v>
      </c>
      <c r="N6" s="11">
        <v>1</v>
      </c>
      <c r="O6" s="11">
        <v>0</v>
      </c>
      <c r="P6" s="11">
        <v>0</v>
      </c>
    </row>
    <row r="7" spans="1:16">
      <c r="A7" s="3" t="s">
        <v>21</v>
      </c>
      <c r="B7" s="4">
        <v>24</v>
      </c>
      <c r="C7" s="4">
        <v>21</v>
      </c>
      <c r="D7" s="5">
        <v>5</v>
      </c>
      <c r="E7" s="5">
        <v>1</v>
      </c>
      <c r="F7" s="4"/>
      <c r="G7" s="4">
        <f>13+190</f>
        <v>203</v>
      </c>
      <c r="H7" s="4">
        <f>22+52</f>
        <v>74</v>
      </c>
      <c r="I7" s="11">
        <v>26</v>
      </c>
      <c r="J7" s="11">
        <v>3</v>
      </c>
      <c r="K7" s="11">
        <v>7</v>
      </c>
      <c r="L7" s="11">
        <v>9</v>
      </c>
      <c r="M7" s="11">
        <v>3</v>
      </c>
      <c r="N7" s="11">
        <v>15</v>
      </c>
      <c r="O7" s="11">
        <v>14</v>
      </c>
      <c r="P7" s="11">
        <v>0</v>
      </c>
    </row>
    <row r="8" spans="1:16">
      <c r="A8" s="3" t="s">
        <v>22</v>
      </c>
      <c r="B8" s="4">
        <v>0</v>
      </c>
      <c r="C8" s="4">
        <v>3</v>
      </c>
      <c r="D8" s="5">
        <v>1</v>
      </c>
      <c r="E8" s="5">
        <v>0</v>
      </c>
      <c r="F8" s="4"/>
      <c r="G8" s="4">
        <v>19</v>
      </c>
      <c r="H8" s="4">
        <v>19</v>
      </c>
      <c r="I8" s="11">
        <v>9</v>
      </c>
      <c r="J8" s="11">
        <v>1</v>
      </c>
      <c r="K8" s="11">
        <v>1</v>
      </c>
      <c r="L8" s="11">
        <v>1</v>
      </c>
      <c r="M8" s="11">
        <v>0</v>
      </c>
      <c r="N8" s="11">
        <v>3</v>
      </c>
      <c r="O8" s="11">
        <v>0</v>
      </c>
      <c r="P8" s="11">
        <v>0</v>
      </c>
    </row>
    <row r="9" spans="1:16">
      <c r="A9" s="3" t="s">
        <v>23</v>
      </c>
      <c r="B9" s="4">
        <v>0</v>
      </c>
      <c r="C9" s="4">
        <v>2</v>
      </c>
      <c r="D9" s="5">
        <v>1</v>
      </c>
      <c r="E9" s="5">
        <v>0</v>
      </c>
      <c r="F9" s="4"/>
      <c r="G9" s="4">
        <v>20</v>
      </c>
      <c r="H9" s="4">
        <v>34</v>
      </c>
      <c r="I9" s="11">
        <v>5</v>
      </c>
      <c r="J9" s="11">
        <v>0</v>
      </c>
      <c r="K9" s="11">
        <v>2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</row>
    <row r="10" spans="1:16">
      <c r="A10" s="3" t="s">
        <v>24</v>
      </c>
      <c r="B10" s="4">
        <f>32+6+19</f>
        <v>57</v>
      </c>
      <c r="C10" s="4">
        <f>1+20+4+16</f>
        <v>41</v>
      </c>
      <c r="D10" s="5">
        <v>4</v>
      </c>
      <c r="E10" s="5">
        <v>2</v>
      </c>
      <c r="F10" s="4"/>
      <c r="G10" s="4">
        <f>13+301+25+82</f>
        <v>421</v>
      </c>
      <c r="H10" s="4">
        <f>28+47+15+24</f>
        <v>114</v>
      </c>
      <c r="I10" s="11">
        <v>57</v>
      </c>
      <c r="J10" s="11">
        <v>5</v>
      </c>
      <c r="K10" s="11">
        <v>8</v>
      </c>
      <c r="L10" s="11">
        <v>17</v>
      </c>
      <c r="M10" s="11">
        <v>5</v>
      </c>
      <c r="N10" s="11">
        <f>4+17+2+2</f>
        <v>25</v>
      </c>
      <c r="O10" s="11">
        <v>21</v>
      </c>
      <c r="P10" s="11">
        <v>0</v>
      </c>
    </row>
    <row r="11" spans="1:16">
      <c r="A11" s="3" t="s">
        <v>25</v>
      </c>
      <c r="B11" s="4">
        <v>0</v>
      </c>
      <c r="C11" s="5">
        <v>6</v>
      </c>
      <c r="D11" s="5">
        <v>1</v>
      </c>
      <c r="E11" s="5">
        <v>0</v>
      </c>
      <c r="F11" s="4"/>
      <c r="G11" s="4">
        <v>12</v>
      </c>
      <c r="H11" s="4">
        <v>17</v>
      </c>
      <c r="I11" s="11">
        <v>0</v>
      </c>
      <c r="J11" s="11">
        <v>2</v>
      </c>
      <c r="K11" s="11">
        <v>1</v>
      </c>
      <c r="L11" s="11">
        <v>1</v>
      </c>
      <c r="M11" s="11">
        <v>0</v>
      </c>
      <c r="N11" s="11">
        <v>1</v>
      </c>
      <c r="O11" s="11">
        <v>0</v>
      </c>
      <c r="P11" s="11">
        <v>0</v>
      </c>
    </row>
    <row r="12" spans="1:16">
      <c r="A12" s="3" t="s">
        <v>26</v>
      </c>
      <c r="B12" s="4">
        <v>0</v>
      </c>
      <c r="C12" s="5">
        <v>4</v>
      </c>
      <c r="D12" s="5">
        <v>1</v>
      </c>
      <c r="E12" s="5">
        <v>0</v>
      </c>
      <c r="F12" s="4"/>
      <c r="G12" s="4">
        <v>10</v>
      </c>
      <c r="H12" s="4">
        <v>15</v>
      </c>
      <c r="I12" s="11">
        <v>0</v>
      </c>
      <c r="J12" s="11">
        <v>1</v>
      </c>
      <c r="K12" s="11">
        <v>1</v>
      </c>
      <c r="L12" s="11">
        <v>3</v>
      </c>
      <c r="M12" s="11">
        <v>0</v>
      </c>
      <c r="N12" s="11">
        <v>2</v>
      </c>
      <c r="O12" s="11">
        <v>0</v>
      </c>
      <c r="P12" s="11">
        <v>0</v>
      </c>
    </row>
    <row r="13" spans="1:16">
      <c r="A13" s="3" t="s">
        <v>27</v>
      </c>
      <c r="B13" s="4">
        <v>0</v>
      </c>
      <c r="C13" s="5">
        <v>6</v>
      </c>
      <c r="D13" s="5">
        <v>1</v>
      </c>
      <c r="E13" s="5">
        <v>0</v>
      </c>
      <c r="F13" s="4"/>
      <c r="G13" s="4">
        <v>25</v>
      </c>
      <c r="H13" s="4">
        <v>27</v>
      </c>
      <c r="I13" s="11">
        <v>5</v>
      </c>
      <c r="J13" s="11">
        <v>0</v>
      </c>
      <c r="K13" s="11">
        <v>1</v>
      </c>
      <c r="L13" s="11">
        <v>1</v>
      </c>
      <c r="M13" s="11">
        <v>0</v>
      </c>
      <c r="N13" s="11">
        <v>3</v>
      </c>
      <c r="O13" s="11">
        <v>0</v>
      </c>
      <c r="P13" s="11">
        <v>0</v>
      </c>
    </row>
    <row r="14" spans="1:16">
      <c r="A14" s="3" t="s">
        <v>28</v>
      </c>
      <c r="B14" s="4">
        <v>0</v>
      </c>
      <c r="C14" s="5">
        <v>1</v>
      </c>
      <c r="D14" s="5">
        <v>1</v>
      </c>
      <c r="E14" s="5">
        <v>0</v>
      </c>
      <c r="F14" s="4"/>
      <c r="G14" s="4">
        <v>14</v>
      </c>
      <c r="H14" s="4">
        <v>30</v>
      </c>
      <c r="I14" s="11">
        <v>4</v>
      </c>
      <c r="J14" s="11">
        <v>1</v>
      </c>
      <c r="K14" s="11">
        <v>2</v>
      </c>
      <c r="L14" s="11">
        <v>1</v>
      </c>
      <c r="M14" s="11">
        <v>0</v>
      </c>
      <c r="N14" s="11">
        <v>1</v>
      </c>
      <c r="O14" s="11">
        <v>0</v>
      </c>
      <c r="P14" s="11">
        <v>0</v>
      </c>
    </row>
    <row r="15" spans="1:16">
      <c r="A15" s="3" t="s">
        <v>29</v>
      </c>
      <c r="B15" s="4">
        <v>0</v>
      </c>
      <c r="C15" s="5">
        <v>4</v>
      </c>
      <c r="D15" s="5">
        <v>1</v>
      </c>
      <c r="E15" s="5">
        <v>0</v>
      </c>
      <c r="F15" s="4"/>
      <c r="G15" s="4">
        <v>13</v>
      </c>
      <c r="H15" s="4">
        <v>28</v>
      </c>
      <c r="I15" s="11">
        <v>4</v>
      </c>
      <c r="J15" s="11">
        <v>2</v>
      </c>
      <c r="K15" s="11">
        <v>1</v>
      </c>
      <c r="L15" s="11">
        <v>0</v>
      </c>
      <c r="M15" s="11">
        <v>0</v>
      </c>
      <c r="N15" s="11">
        <v>1</v>
      </c>
      <c r="O15" s="11">
        <v>0</v>
      </c>
      <c r="P15" s="11">
        <v>0</v>
      </c>
    </row>
    <row r="16" spans="1:16">
      <c r="A16" s="6" t="s">
        <v>30</v>
      </c>
      <c r="B16" s="4">
        <v>0</v>
      </c>
      <c r="C16" s="5">
        <v>6</v>
      </c>
      <c r="D16" s="5">
        <v>1</v>
      </c>
      <c r="E16" s="5">
        <v>0</v>
      </c>
      <c r="F16" s="4"/>
      <c r="G16" s="4">
        <v>21</v>
      </c>
      <c r="H16" s="4">
        <v>44</v>
      </c>
      <c r="I16" s="11">
        <v>7</v>
      </c>
      <c r="J16" s="11">
        <v>3</v>
      </c>
      <c r="K16" s="11">
        <v>1</v>
      </c>
      <c r="L16" s="11">
        <v>1</v>
      </c>
      <c r="M16" s="11">
        <v>0</v>
      </c>
      <c r="N16" s="11">
        <v>3</v>
      </c>
      <c r="O16" s="11">
        <v>0</v>
      </c>
      <c r="P16" s="11">
        <v>0</v>
      </c>
    </row>
    <row r="17" spans="1:16">
      <c r="A17" s="7" t="s">
        <v>31</v>
      </c>
      <c r="B17" s="4">
        <v>0</v>
      </c>
      <c r="C17" s="5">
        <v>6</v>
      </c>
      <c r="D17" s="5">
        <v>1</v>
      </c>
      <c r="E17" s="5">
        <v>0</v>
      </c>
      <c r="F17" s="4"/>
      <c r="G17" s="4">
        <v>33</v>
      </c>
      <c r="H17" s="4">
        <v>37</v>
      </c>
      <c r="I17" s="11">
        <v>5</v>
      </c>
      <c r="J17" s="11">
        <v>0</v>
      </c>
      <c r="K17" s="11">
        <v>2</v>
      </c>
      <c r="L17" s="11">
        <v>1</v>
      </c>
      <c r="M17" s="11">
        <v>0</v>
      </c>
      <c r="N17" s="11">
        <v>3</v>
      </c>
      <c r="O17" s="11">
        <v>0</v>
      </c>
      <c r="P17" s="11">
        <v>0</v>
      </c>
    </row>
    <row r="18" spans="1:16">
      <c r="A18" s="7" t="s">
        <v>32</v>
      </c>
      <c r="B18" s="4">
        <v>0</v>
      </c>
      <c r="C18" s="5">
        <v>3</v>
      </c>
      <c r="D18" s="5">
        <v>1</v>
      </c>
      <c r="E18" s="5">
        <v>0</v>
      </c>
      <c r="F18" s="4"/>
      <c r="G18" s="4">
        <v>19</v>
      </c>
      <c r="H18" s="4">
        <v>19</v>
      </c>
      <c r="I18" s="11">
        <v>2</v>
      </c>
      <c r="J18" s="11">
        <v>2</v>
      </c>
      <c r="K18" s="11">
        <v>2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</row>
    <row r="19" spans="1:16">
      <c r="A19" s="7" t="s">
        <v>33</v>
      </c>
      <c r="B19" s="4">
        <v>0</v>
      </c>
      <c r="C19" s="5">
        <v>3</v>
      </c>
      <c r="D19" s="5">
        <v>1</v>
      </c>
      <c r="E19" s="5">
        <v>0</v>
      </c>
      <c r="F19" s="4"/>
      <c r="G19" s="4">
        <v>15</v>
      </c>
      <c r="H19" s="4">
        <v>23</v>
      </c>
      <c r="I19" s="11">
        <v>4</v>
      </c>
      <c r="J19" s="11">
        <v>2</v>
      </c>
      <c r="K19" s="11">
        <v>2</v>
      </c>
      <c r="L19" s="11">
        <v>2</v>
      </c>
      <c r="M19" s="11">
        <v>0</v>
      </c>
      <c r="N19" s="11">
        <v>2</v>
      </c>
      <c r="O19" s="11">
        <v>0</v>
      </c>
      <c r="P19" s="11">
        <v>0</v>
      </c>
    </row>
    <row r="20" spans="1:16">
      <c r="A20" s="7" t="s">
        <v>34</v>
      </c>
      <c r="B20" s="4">
        <v>0</v>
      </c>
      <c r="C20" s="5">
        <v>6</v>
      </c>
      <c r="D20" s="5">
        <v>1</v>
      </c>
      <c r="E20" s="5">
        <v>0</v>
      </c>
      <c r="F20" s="4"/>
      <c r="G20" s="4">
        <v>18</v>
      </c>
      <c r="H20" s="4">
        <v>37</v>
      </c>
      <c r="I20" s="11">
        <v>29</v>
      </c>
      <c r="J20" s="11">
        <v>2</v>
      </c>
      <c r="K20" s="11">
        <v>2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</row>
    <row r="21" spans="1:16">
      <c r="A21" s="8" t="s">
        <v>35</v>
      </c>
      <c r="B21" s="4">
        <v>0</v>
      </c>
      <c r="C21" s="5">
        <v>3</v>
      </c>
      <c r="D21" s="5">
        <v>1</v>
      </c>
      <c r="E21" s="5">
        <v>0</v>
      </c>
      <c r="F21" s="4"/>
      <c r="G21" s="4">
        <v>18</v>
      </c>
      <c r="H21" s="4">
        <v>20</v>
      </c>
      <c r="I21" s="11">
        <v>12</v>
      </c>
      <c r="J21" s="11">
        <v>2</v>
      </c>
      <c r="K21" s="11">
        <v>1</v>
      </c>
      <c r="L21" s="11">
        <v>1</v>
      </c>
      <c r="M21" s="11">
        <v>0</v>
      </c>
      <c r="N21" s="11">
        <v>1</v>
      </c>
      <c r="O21" s="11">
        <v>0</v>
      </c>
      <c r="P21" s="11">
        <v>0</v>
      </c>
    </row>
    <row r="22" spans="1:16">
      <c r="A22" s="9" t="s">
        <v>36</v>
      </c>
      <c r="B22" s="10">
        <f t="shared" ref="B22:P22" si="0">SUM(B2:B21)</f>
        <v>81</v>
      </c>
      <c r="C22" s="10">
        <f t="shared" si="0"/>
        <v>133</v>
      </c>
      <c r="D22" s="10">
        <f t="shared" si="0"/>
        <v>25</v>
      </c>
      <c r="E22" s="10">
        <f t="shared" si="0"/>
        <v>3</v>
      </c>
      <c r="F22" s="10">
        <f t="shared" si="0"/>
        <v>0</v>
      </c>
      <c r="G22" s="10">
        <f t="shared" si="0"/>
        <v>931</v>
      </c>
      <c r="H22" s="10">
        <f t="shared" si="0"/>
        <v>669</v>
      </c>
      <c r="I22" s="10">
        <f t="shared" si="0"/>
        <v>204</v>
      </c>
      <c r="J22" s="10">
        <f t="shared" si="0"/>
        <v>31</v>
      </c>
      <c r="K22" s="10">
        <f t="shared" si="0"/>
        <v>41</v>
      </c>
      <c r="L22" s="10">
        <f t="shared" si="0"/>
        <v>46</v>
      </c>
      <c r="M22" s="10">
        <f t="shared" si="0"/>
        <v>8</v>
      </c>
      <c r="N22" s="10">
        <f t="shared" si="0"/>
        <v>75</v>
      </c>
      <c r="O22" s="10">
        <f t="shared" si="0"/>
        <v>35</v>
      </c>
      <c r="P22" s="10">
        <f t="shared" si="0"/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2024-01-23T02:14:56Z</dcterms:created>
  <dcterms:modified xsi:type="dcterms:W3CDTF">2024-01-23T02:16:07Z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9EFA22FBD4E44213B1B02561AAF3FC9A_11</vt:lpwstr>
  </property>
  <property fmtid="{D5CDD505-2E9C-101B-9397-08002B2CF9AE}" pid="3" name="KSOProductBuildVer">
    <vt:lpwstr>1033-12.2.0.13416</vt:lpwstr>
  </property>
</Properties>
</file>