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endidikan/DISDIK/"/>
    </mc:Choice>
  </mc:AlternateContent>
  <xr:revisionPtr revIDLastSave="12" documentId="8_{CBA82F70-BE1C-45A3-803A-993B789516E8}" xr6:coauthVersionLast="47" xr6:coauthVersionMax="47" xr10:uidLastSave="{E5E064E1-211F-4935-8500-CA613FB74621}"/>
  <bookViews>
    <workbookView xWindow="-108" yWindow="-108" windowWidth="23256" windowHeight="12456" xr2:uid="{FEAB6960-47AE-4A91-99B8-93345DC6C500}"/>
  </bookViews>
  <sheets>
    <sheet name="10. Angka Kelulusan S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2" i="1" l="1"/>
  <c r="F22" i="1"/>
  <c r="H22" i="1" s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</calcChain>
</file>

<file path=xl/sharedStrings.xml><?xml version="1.0" encoding="utf-8"?>
<sst xmlns="http://schemas.openxmlformats.org/spreadsheetml/2006/main" count="108" uniqueCount="51">
  <si>
    <t>Kode Referensi Wilayah</t>
  </si>
  <si>
    <t>Kecamatan</t>
  </si>
  <si>
    <t>Jumlah Peserta didik yang lulus</t>
  </si>
  <si>
    <t>Jumlah Peserta didik yang berada di Tingkat Akhir</t>
  </si>
  <si>
    <t>Capaian Kinerja (%)</t>
  </si>
  <si>
    <t>35.18.01</t>
  </si>
  <si>
    <t>Kecamatan Sawahan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</si>
  <si>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</si>
  <si>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</si>
  <si>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</si>
  <si>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</si>
  <si>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</si>
  <si>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</si>
  <si>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</si>
  <si>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</si>
  <si>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</si>
  <si>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</si>
  <si>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</si>
  <si>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</si>
  <si>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</si>
  <si>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</si>
  <si>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</si>
  <si>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</si>
  <si>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</si>
  <si>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</si>
  <si>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</si>
  <si>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</si>
  <si>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</si>
  <si>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</si>
  <si>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</si>
  <si>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</si>
  <si>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</si>
  <si>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</si>
  <si>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</si>
  <si>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</si>
  <si>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</si>
  <si>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</si>
  <si>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</si>
  <si>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</si>
  <si>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</si>
  <si>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</si>
  <si>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</si>
  <si>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</si>
  <si>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</si>
  <si>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</si>
  <si>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</si>
  <si>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</si>
  <si>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Tahun</t>
  </si>
  <si>
    <t>Jawa Timur</t>
  </si>
  <si>
    <t>Nganjuk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</si>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</sst>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5">
    <font>
      <sz val="11"/>
      <color theme="1"/>
      <name val="Calibri"/>
      <charset val="134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name val="Bookman Old Style"/>
      <family val="1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sz val="10"/>
      <name val="Bookman Old Style"/>
      <family val="1"/>
    </font>
    <font>
      <sz val="9"/>
      <color theme="1"/>
      <name val="Calibri"/>
      <family val="2"/>
    </font>
    <font>
      <sz val="9"/>
      <color theme="1"/>
      <name val="Arial"/>
      <family val="2"/>
    </font>
    <font>
      <b/>
      <sz val="9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41" fontId="10" fillId="0" borderId="0" applyFont="0" applyFill="0" applyBorder="0" applyAlignment="0" applyProtection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3" fontId="6" fillId="0" borderId="3" xfId="0" applyNumberFormat="1" applyFont="1" applyBorder="1" applyAlignment="1">
      <alignment vertical="center"/>
    </xf>
    <xf numFmtId="2" fontId="6" fillId="0" borderId="3" xfId="0" applyNumberFormat="1" applyFont="1" applyBorder="1" applyAlignment="1">
      <alignment vertical="center"/>
    </xf>
    <xf numFmtId="0" fontId="7" fillId="0" borderId="0" xfId="0" applyFont="1" applyAlignment="1">
      <alignment vertical="center" wrapText="1"/>
    </xf>
    <xf numFmtId="3" fontId="6" fillId="0" borderId="4" xfId="0" applyNumberFormat="1" applyFont="1" applyBorder="1" applyAlignment="1">
      <alignment vertical="center"/>
    </xf>
    <xf numFmtId="3" fontId="6" fillId="0" borderId="2" xfId="0" applyNumberFormat="1" applyFont="1" applyBorder="1" applyAlignment="1">
      <alignment vertical="center"/>
    </xf>
    <xf numFmtId="3" fontId="8" fillId="0" borderId="1" xfId="0" applyNumberFormat="1" applyFont="1" applyBorder="1" applyAlignment="1">
      <alignment horizontal="center" vertical="center"/>
    </xf>
    <xf numFmtId="46" fontId="4" fillId="0" borderId="1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3" fontId="9" fillId="0" borderId="6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41" fontId="12" fillId="0" borderId="2" xfId="0" applyNumberFormat="1" applyFont="1" applyBorder="1" applyAlignment="1">
      <alignment horizontal="center" vertical="center" wrapText="1"/>
    </xf>
    <xf numFmtId="41" fontId="0" fillId="0" borderId="2" xfId="0" applyNumberFormat="1" applyBorder="1" applyAlignment="1">
      <alignment horizontal="center" vertical="center" wrapText="1"/>
    </xf>
    <xf numFmtId="41" fontId="0" fillId="0" borderId="2" xfId="0" applyNumberFormat="1" applyBorder="1" applyAlignment="1">
      <alignment horizontal="center"/>
    </xf>
    <xf numFmtId="41" fontId="12" fillId="0" borderId="2" xfId="1" quotePrefix="1" applyFont="1" applyBorder="1" applyAlignment="1">
      <alignment horizontal="center"/>
    </xf>
    <xf numFmtId="41" fontId="14" fillId="3" borderId="2" xfId="0" applyNumberFormat="1" applyFont="1" applyFill="1" applyBorder="1" applyAlignment="1">
      <alignment horizontal="center" vertical="center" wrapText="1"/>
    </xf>
    <xf numFmtId="41" fontId="11" fillId="3" borderId="2" xfId="0" applyNumberFormat="1" applyFont="1" applyFill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5B0A7-222F-4C7F-A404-162C63001CE5}">
  <dimension ref="A1:T941"/>
  <sheetViews>
    <sheetView tabSelected="1" workbookViewId="0">
      <selection activeCell="I8" sqref="I8:J8"/>
    </sheetView>
  </sheetViews>
  <sheetFormatPr defaultColWidth="14.44140625" defaultRowHeight="15" customHeight="1"/>
  <cols>
    <col min="4" max="4" width="15" customWidth="1"/>
    <col min="5" max="5" width="21.88671875" bestFit="1" customWidth="1"/>
    <col min="6" max="7" width="38.44140625" customWidth="1"/>
    <col min="8" max="8" width="22.109375" customWidth="1"/>
    <col min="9" max="20" width="9.109375" customWidth="1"/>
  </cols>
  <sheetData>
    <row r="1" spans="1:20" ht="63" customHeight="1">
      <c r="A1" s="23" t="s">
        <v>45</v>
      </c>
      <c r="B1" s="24" t="s">
        <v>46</v>
      </c>
      <c r="C1" s="24" t="s">
        <v>47</v>
      </c>
      <c r="D1" s="1" t="s">
        <v>0</v>
      </c>
      <c r="E1" s="1" t="s">
        <v>1</v>
      </c>
      <c r="F1" s="2" t="s">
        <v>2</v>
      </c>
      <c r="G1" s="2" t="s">
        <v>3</v>
      </c>
      <c r="H1" s="2" t="s">
        <v>4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22.5" customHeight="1">
      <c r="A2" s="21" t="s">
        <v>48</v>
      </c>
      <c r="B2" s="21" t="s">
        <v>49</v>
      </c>
      <c r="C2" s="22" t="s">
        <v>50</v>
      </c>
      <c r="D2" s="4" t="s">
        <v>5</v>
      </c>
      <c r="E2" s="5" t="s">
        <v>6</v>
      </c>
      <c r="F2" s="6">
        <v>423</v>
      </c>
      <c r="G2" s="6">
        <v>423</v>
      </c>
      <c r="H2" s="7">
        <f>F2/G2*100</f>
        <v>100</v>
      </c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20" ht="22.5" customHeight="1">
      <c r="A3" s="21" t="s">
        <v>48</v>
      </c>
      <c r="B3" s="21" t="s">
        <v>49</v>
      </c>
      <c r="C3" s="22" t="s">
        <v>50</v>
      </c>
      <c r="D3" s="4" t="s">
        <v>7</v>
      </c>
      <c r="E3" s="5" t="s">
        <v>8</v>
      </c>
      <c r="F3" s="6">
        <v>496</v>
      </c>
      <c r="G3" s="6">
        <v>496</v>
      </c>
      <c r="H3" s="7">
        <f t="shared" ref="H3:H22" si="0">F3/G3*100</f>
        <v>100</v>
      </c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</row>
    <row r="4" spans="1:20" ht="22.5" customHeight="1">
      <c r="A4" s="19" t="s">
        <v>45</v>
      </c>
      <c r="B4" s="20" t="s">
        <v>46</v>
      </c>
      <c r="C4" s="20" t="s">
        <v>47</v>
      </c>
      <c r="D4" s="4" t="s">
        <v>9</v>
      </c>
      <c r="E4" s="5" t="s">
        <v>10</v>
      </c>
      <c r="F4" s="6">
        <v>634</v>
      </c>
      <c r="G4" s="6">
        <v>634</v>
      </c>
      <c r="H4" s="7">
        <f>F4/G4*100</f>
        <v>100</v>
      </c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</row>
    <row r="5" spans="1:20" ht="22.5" customHeight="1">
      <c r="A5" s="21" t="s">
        <v>48</v>
      </c>
      <c r="B5" s="21" t="s">
        <v>49</v>
      </c>
      <c r="C5" s="22" t="s">
        <v>50</v>
      </c>
      <c r="D5" s="4" t="s">
        <v>11</v>
      </c>
      <c r="E5" s="5" t="s">
        <v>12</v>
      </c>
      <c r="F5" s="6">
        <v>943</v>
      </c>
      <c r="G5" s="6">
        <v>943</v>
      </c>
      <c r="H5" s="7">
        <f t="shared" si="0"/>
        <v>100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ht="22.5" customHeight="1">
      <c r="A6" s="21" t="s">
        <v>48</v>
      </c>
      <c r="B6" s="21" t="s">
        <v>49</v>
      </c>
      <c r="C6" s="22" t="s">
        <v>50</v>
      </c>
      <c r="D6" s="4" t="s">
        <v>13</v>
      </c>
      <c r="E6" s="5" t="s">
        <v>14</v>
      </c>
      <c r="F6" s="6">
        <v>623</v>
      </c>
      <c r="G6" s="6">
        <v>623</v>
      </c>
      <c r="H6" s="7">
        <f t="shared" si="0"/>
        <v>100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2.5" customHeight="1">
      <c r="A7" s="19" t="s">
        <v>45</v>
      </c>
      <c r="B7" s="20" t="s">
        <v>46</v>
      </c>
      <c r="C7" s="20" t="s">
        <v>47</v>
      </c>
      <c r="D7" s="4" t="s">
        <v>15</v>
      </c>
      <c r="E7" s="5" t="s">
        <v>16</v>
      </c>
      <c r="F7" s="6">
        <v>720</v>
      </c>
      <c r="G7" s="6">
        <v>720</v>
      </c>
      <c r="H7" s="7">
        <f t="shared" si="0"/>
        <v>100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ht="22.5" customHeight="1">
      <c r="A8" s="21" t="s">
        <v>48</v>
      </c>
      <c r="B8" s="21" t="s">
        <v>49</v>
      </c>
      <c r="C8" s="22" t="s">
        <v>50</v>
      </c>
      <c r="D8" s="4" t="s">
        <v>17</v>
      </c>
      <c r="E8" s="5" t="s">
        <v>18</v>
      </c>
      <c r="F8" s="6">
        <v>611</v>
      </c>
      <c r="G8" s="6">
        <v>611</v>
      </c>
      <c r="H8" s="7">
        <f t="shared" si="0"/>
        <v>100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ht="22.5" customHeight="1">
      <c r="A9" s="21" t="s">
        <v>48</v>
      </c>
      <c r="B9" s="21" t="s">
        <v>49</v>
      </c>
      <c r="C9" s="22" t="s">
        <v>50</v>
      </c>
      <c r="D9" s="4" t="s">
        <v>19</v>
      </c>
      <c r="E9" s="5" t="s">
        <v>20</v>
      </c>
      <c r="F9" s="6">
        <v>705</v>
      </c>
      <c r="G9" s="6">
        <v>705</v>
      </c>
      <c r="H9" s="7">
        <f t="shared" si="0"/>
        <v>100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ht="22.5" customHeight="1">
      <c r="A10" s="19" t="s">
        <v>45</v>
      </c>
      <c r="B10" s="20" t="s">
        <v>46</v>
      </c>
      <c r="C10" s="20" t="s">
        <v>47</v>
      </c>
      <c r="D10" s="4" t="s">
        <v>21</v>
      </c>
      <c r="E10" s="5" t="s">
        <v>22</v>
      </c>
      <c r="F10" s="9">
        <v>419</v>
      </c>
      <c r="G10" s="9">
        <v>419</v>
      </c>
      <c r="H10" s="7">
        <f t="shared" si="0"/>
        <v>100</v>
      </c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ht="22.5" customHeight="1">
      <c r="A11" s="21" t="s">
        <v>48</v>
      </c>
      <c r="B11" s="21" t="s">
        <v>49</v>
      </c>
      <c r="C11" s="22" t="s">
        <v>50</v>
      </c>
      <c r="D11" s="4" t="s">
        <v>23</v>
      </c>
      <c r="E11" s="5" t="s">
        <v>24</v>
      </c>
      <c r="F11" s="10">
        <v>493</v>
      </c>
      <c r="G11" s="10">
        <v>493</v>
      </c>
      <c r="H11" s="7">
        <f t="shared" si="0"/>
        <v>100</v>
      </c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spans="1:20" ht="22.5" customHeight="1">
      <c r="A12" s="21" t="s">
        <v>48</v>
      </c>
      <c r="B12" s="21" t="s">
        <v>49</v>
      </c>
      <c r="C12" s="22" t="s">
        <v>50</v>
      </c>
      <c r="D12" s="4" t="s">
        <v>25</v>
      </c>
      <c r="E12" s="5" t="s">
        <v>26</v>
      </c>
      <c r="F12" s="6">
        <v>1190</v>
      </c>
      <c r="G12" s="6">
        <v>1190</v>
      </c>
      <c r="H12" s="7">
        <f t="shared" si="0"/>
        <v>100</v>
      </c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</row>
    <row r="13" spans="1:20" ht="22.5" customHeight="1">
      <c r="A13" s="19" t="s">
        <v>45</v>
      </c>
      <c r="B13" s="20" t="s">
        <v>46</v>
      </c>
      <c r="C13" s="20" t="s">
        <v>47</v>
      </c>
      <c r="D13" s="4" t="s">
        <v>27</v>
      </c>
      <c r="E13" s="5" t="s">
        <v>28</v>
      </c>
      <c r="F13" s="6">
        <v>512</v>
      </c>
      <c r="G13" s="6">
        <v>512</v>
      </c>
      <c r="H13" s="7">
        <f t="shared" si="0"/>
        <v>100</v>
      </c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</row>
    <row r="14" spans="1:20" ht="22.5" customHeight="1">
      <c r="A14" s="21" t="s">
        <v>48</v>
      </c>
      <c r="B14" s="21" t="s">
        <v>49</v>
      </c>
      <c r="C14" s="22" t="s">
        <v>50</v>
      </c>
      <c r="D14" s="4" t="s">
        <v>29</v>
      </c>
      <c r="E14" s="5" t="s">
        <v>30</v>
      </c>
      <c r="F14" s="6">
        <v>1347</v>
      </c>
      <c r="G14" s="6">
        <v>1347</v>
      </c>
      <c r="H14" s="7">
        <f t="shared" si="0"/>
        <v>100</v>
      </c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</row>
    <row r="15" spans="1:20" ht="22.5" customHeight="1">
      <c r="A15" s="21" t="s">
        <v>48</v>
      </c>
      <c r="B15" s="21" t="s">
        <v>49</v>
      </c>
      <c r="C15" s="22" t="s">
        <v>50</v>
      </c>
      <c r="D15" s="11" t="s">
        <v>31</v>
      </c>
      <c r="E15" s="5" t="s">
        <v>32</v>
      </c>
      <c r="F15" s="6">
        <v>629</v>
      </c>
      <c r="G15" s="6">
        <v>629</v>
      </c>
      <c r="H15" s="7">
        <f t="shared" si="0"/>
        <v>100</v>
      </c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pans="1:20" ht="22.5" customHeight="1">
      <c r="A16" s="19" t="s">
        <v>45</v>
      </c>
      <c r="B16" s="20" t="s">
        <v>46</v>
      </c>
      <c r="C16" s="20" t="s">
        <v>47</v>
      </c>
      <c r="D16" s="12">
        <v>1.47100694444444</v>
      </c>
      <c r="E16" s="5" t="s">
        <v>33</v>
      </c>
      <c r="F16" s="6">
        <v>295</v>
      </c>
      <c r="G16" s="6">
        <v>295</v>
      </c>
      <c r="H16" s="7">
        <f t="shared" si="0"/>
        <v>100</v>
      </c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</row>
    <row r="17" spans="1:20" ht="22.5" customHeight="1">
      <c r="A17" s="21" t="s">
        <v>48</v>
      </c>
      <c r="B17" s="21" t="s">
        <v>49</v>
      </c>
      <c r="C17" s="22" t="s">
        <v>50</v>
      </c>
      <c r="D17" s="4" t="s">
        <v>34</v>
      </c>
      <c r="E17" s="5" t="s">
        <v>35</v>
      </c>
      <c r="F17" s="6">
        <v>880</v>
      </c>
      <c r="G17" s="6">
        <v>880</v>
      </c>
      <c r="H17" s="7">
        <f t="shared" si="0"/>
        <v>100</v>
      </c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spans="1:20" ht="22.5" customHeight="1">
      <c r="A18" s="21" t="s">
        <v>48</v>
      </c>
      <c r="B18" s="21" t="s">
        <v>49</v>
      </c>
      <c r="C18" s="22" t="s">
        <v>50</v>
      </c>
      <c r="D18" s="4" t="s">
        <v>36</v>
      </c>
      <c r="E18" s="5" t="s">
        <v>37</v>
      </c>
      <c r="F18" s="6">
        <v>703</v>
      </c>
      <c r="G18" s="6">
        <v>703</v>
      </c>
      <c r="H18" s="7">
        <f t="shared" si="0"/>
        <v>100</v>
      </c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</row>
    <row r="19" spans="1:20" ht="22.5" customHeight="1">
      <c r="A19" s="19" t="s">
        <v>45</v>
      </c>
      <c r="B19" s="20" t="s">
        <v>46</v>
      </c>
      <c r="C19" s="20" t="s">
        <v>47</v>
      </c>
      <c r="D19" s="4" t="s">
        <v>38</v>
      </c>
      <c r="E19" s="5" t="s">
        <v>39</v>
      </c>
      <c r="F19" s="6">
        <v>137</v>
      </c>
      <c r="G19" s="6">
        <v>137</v>
      </c>
      <c r="H19" s="7">
        <f t="shared" si="0"/>
        <v>100</v>
      </c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0" ht="22.5" customHeight="1">
      <c r="A20" s="21" t="s">
        <v>48</v>
      </c>
      <c r="B20" s="21" t="s">
        <v>49</v>
      </c>
      <c r="C20" s="22" t="s">
        <v>50</v>
      </c>
      <c r="D20" s="4" t="s">
        <v>40</v>
      </c>
      <c r="E20" s="5" t="s">
        <v>41</v>
      </c>
      <c r="F20" s="6">
        <v>371</v>
      </c>
      <c r="G20" s="6">
        <v>371</v>
      </c>
      <c r="H20" s="7">
        <f t="shared" si="0"/>
        <v>100</v>
      </c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0" ht="22.5" customHeight="1">
      <c r="A21" s="21" t="s">
        <v>48</v>
      </c>
      <c r="B21" s="21" t="s">
        <v>49</v>
      </c>
      <c r="C21" s="22" t="s">
        <v>50</v>
      </c>
      <c r="D21" s="16" t="s">
        <v>42</v>
      </c>
      <c r="E21" s="17" t="s">
        <v>43</v>
      </c>
      <c r="F21" s="6">
        <v>199</v>
      </c>
      <c r="G21" s="6">
        <v>199</v>
      </c>
      <c r="H21" s="7">
        <f t="shared" si="0"/>
        <v>100</v>
      </c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1:20" ht="21.75" customHeight="1">
      <c r="A22" s="18" t="s">
        <v>44</v>
      </c>
      <c r="B22" s="18"/>
      <c r="C22" s="18"/>
      <c r="D22" s="18"/>
      <c r="E22" s="18"/>
      <c r="F22" s="15">
        <f>SUM(F2:F21)</f>
        <v>12330</v>
      </c>
      <c r="G22" s="13">
        <f>SUM(G2:G21)</f>
        <v>12330</v>
      </c>
      <c r="H22" s="7">
        <f t="shared" si="0"/>
        <v>100</v>
      </c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ht="15.75" customHeight="1"/>
    <row r="24" spans="1:20" ht="15.75" customHeight="1"/>
    <row r="25" spans="1:20" ht="15.75" customHeight="1"/>
    <row r="26" spans="1:20" ht="15.75" customHeight="1"/>
    <row r="27" spans="1:20" ht="15.75" customHeight="1"/>
    <row r="28" spans="1:20" ht="15.75" customHeight="1"/>
    <row r="29" spans="1:20" ht="15.75" customHeight="1"/>
    <row r="30" spans="1:20" ht="15.75" customHeight="1"/>
    <row r="31" spans="1:20" ht="15.75" customHeight="1"/>
    <row r="32" spans="1:20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</sheetData>
  <mergeCells count="1">
    <mergeCell ref="A22:E22"/>
  </mergeCells>
  <phoneticPr fontId="13" type="noConversion"/>
  <pageMargins left="0.62992125984252001" right="0.39370078740157499" top="0.511811023622047" bottom="0.59055118110236204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10. Angka Kelulusan SD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dimas diyanto</cp:lastModifiedBy>
  <dcterms:created xsi:type="dcterms:W3CDTF">2026-02-27T01:59:02Z</dcterms:created>
  <dcterms:modified xsi:type="dcterms:W3CDTF">2026-03-05T02:14:48Z</dcterms:modified>
</cp:coreProperties>
</file>