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p422\OneDrive\Documents\#DANANGIHUY#\1. STATISTIK\@ 2026\DPRKPP\"/>
    </mc:Choice>
  </mc:AlternateContent>
  <xr:revisionPtr revIDLastSave="0" documentId="13_ncr:1_{2EB7C8C9-2BE2-4345-957C-FC340484604B}" xr6:coauthVersionLast="47" xr6:coauthVersionMax="47" xr10:uidLastSave="{00000000-0000-0000-0000-000000000000}"/>
  <bookViews>
    <workbookView xWindow="-110" yWindow="-110" windowWidth="19420" windowHeight="10300" xr2:uid="{BCF94D22-A972-40A7-861D-EBFB5B55E1BF}"/>
  </bookViews>
  <sheets>
    <sheet name="125. KK-1 PRKPP (5)" sheetId="1" r:id="rId1"/>
  </sheets>
  <definedNames>
    <definedName name="_xlnm.Print_Area" localSheetId="0">'125. KK-1 PRKPP (5)'!$C$1:$H$23</definedName>
    <definedName name="_xlnm.Print_Titles" localSheetId="0">'125. KK-1 PRKPP (5)'!$1:$3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E23" i="1"/>
  <c r="F23" i="1"/>
  <c r="G23" i="1" l="1"/>
</calcChain>
</file>

<file path=xl/sharedStrings.xml><?xml version="1.0" encoding="utf-8"?>
<sst xmlns="http://schemas.openxmlformats.org/spreadsheetml/2006/main" count="110" uniqueCount="51">
  <si>
    <t>Hektar</t>
  </si>
  <si>
    <t>Jumlah</t>
  </si>
  <si>
    <t>Kecamatan Jatikalen</t>
  </si>
  <si>
    <t>35.18.20</t>
  </si>
  <si>
    <t>Kecamatan Lengkong</t>
  </si>
  <si>
    <t>35.18.19</t>
  </si>
  <si>
    <t>Kecamatan Ngluyu</t>
  </si>
  <si>
    <t>35.18.18</t>
  </si>
  <si>
    <t>Kecamatan Gondang</t>
  </si>
  <si>
    <t>35.18.17</t>
  </si>
  <si>
    <t>Kecamatan Rejoso</t>
  </si>
  <si>
    <t>35.18.16</t>
  </si>
  <si>
    <t>Kecamatan Wilangan</t>
  </si>
  <si>
    <t>Kecamatan Bagor</t>
  </si>
  <si>
    <t>35.18.10</t>
  </si>
  <si>
    <t>Kecamatan Nganjuk</t>
  </si>
  <si>
    <t>35.18.13</t>
  </si>
  <si>
    <t>Kecamatan Sukomoro</t>
  </si>
  <si>
    <t>35.18.12</t>
  </si>
  <si>
    <t>Kecamatan Tanjunganom</t>
  </si>
  <si>
    <t>35.18.11</t>
  </si>
  <si>
    <t>Kecamatan Baron</t>
  </si>
  <si>
    <t>Kecamatan Patianrowo</t>
  </si>
  <si>
    <t>35.18.09</t>
  </si>
  <si>
    <t>Kecamatan Kertosono</t>
  </si>
  <si>
    <t>35.18.08</t>
  </si>
  <si>
    <t>Kecamatan Ngronggot</t>
  </si>
  <si>
    <t>35.18.07</t>
  </si>
  <si>
    <t>Kecamatan Prambon</t>
  </si>
  <si>
    <t>35.18.06</t>
  </si>
  <si>
    <t>Kecamatan Pace</t>
  </si>
  <si>
    <t>35.18.05</t>
  </si>
  <si>
    <t>Kecamatan Loceret</t>
  </si>
  <si>
    <t>35.18.04</t>
  </si>
  <si>
    <t>Kecamatan Berbek</t>
  </si>
  <si>
    <t>35.18.03</t>
  </si>
  <si>
    <t>Kecamatan Ngetos</t>
  </si>
  <si>
    <t>35.18.02</t>
  </si>
  <si>
    <t>Kecamatan Sawahan</t>
  </si>
  <si>
    <t>35.18.01</t>
  </si>
  <si>
    <t>Satuan</t>
  </si>
  <si>
    <t>Sisa Luasan Kawasan Kumuh</t>
  </si>
  <si>
    <t>Luas Pengurangan Kawasan Kumuh</t>
  </si>
  <si>
    <t>Semester I Tahun 2026</t>
  </si>
  <si>
    <t>Luas Kawasan Kumuh sesuai SK Bupati Nomor 100.3.3.2/166/K/411.013/2025
s.d Semester II Tahun 2025</t>
  </si>
  <si>
    <t>Kecamatan</t>
  </si>
  <si>
    <t xml:space="preserve">Kode Referensi </t>
  </si>
  <si>
    <t>Provinsi</t>
  </si>
  <si>
    <t>Kabupaten</t>
  </si>
  <si>
    <t>Jawa Timur</t>
  </si>
  <si>
    <t>Nganjuk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</si>
</sst>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_);_(@_)"/>
    <numFmt numFmtId="165" formatCode="_-* #,##0.00_-;\-* #,##0.00_-;_-* &quot;-&quot;_-;_-@_-"/>
    <numFmt numFmtId="166" formatCode="#,##0.00_ ;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Bookman Old Style"/>
      <family val="1"/>
    </font>
    <font>
      <sz val="12"/>
      <color theme="1"/>
      <name val="Bookman Old Style"/>
      <family val="1"/>
    </font>
    <font>
      <sz val="11"/>
      <color theme="1"/>
      <name val="Bookman Old Style"/>
      <family val="1"/>
    </font>
    <font>
      <sz val="12"/>
      <color rgb="FF202122"/>
      <name val="Bookman Old Style"/>
      <family val="1"/>
    </font>
    <font>
      <sz val="12"/>
      <color rgb="FF000000"/>
      <name val="Bookman Old Style"/>
      <family val="1"/>
    </font>
    <font>
      <b/>
      <sz val="12"/>
      <color rgb="FF000000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C55A11"/>
      </patternFill>
    </fill>
    <fill>
      <patternFill patternType="solid">
        <fgColor theme="5"/>
        <bgColor rgb="FFC55A11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165" fontId="6" fillId="0" borderId="1" xfId="1" applyNumberFormat="1" applyFont="1" applyFill="1" applyBorder="1" applyAlignment="1">
      <alignment horizontal="center" vertical="center" wrapText="1"/>
    </xf>
    <xf numFmtId="2" fontId="6" fillId="0" borderId="1" xfId="1" applyNumberFormat="1" applyFont="1" applyFill="1" applyBorder="1" applyAlignment="1">
      <alignment horizontal="right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165" fontId="6" fillId="0" borderId="0" xfId="1" applyNumberFormat="1" applyFont="1" applyFill="1" applyBorder="1" applyAlignment="1">
      <alignment horizontal="center" vertical="center" wrapText="1"/>
    </xf>
    <xf numFmtId="10" fontId="6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2" fontId="6" fillId="0" borderId="1" xfId="1" quotePrefix="1" applyNumberFormat="1" applyFont="1" applyFill="1" applyBorder="1" applyAlignment="1">
      <alignment horizontal="right" vertical="center" wrapText="1"/>
    </xf>
    <xf numFmtId="2" fontId="3" fillId="0" borderId="0" xfId="0" applyNumberFormat="1" applyFont="1" applyAlignment="1">
      <alignment horizontal="right" vertical="center"/>
    </xf>
    <xf numFmtId="2" fontId="3" fillId="0" borderId="1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center" vertical="center"/>
    </xf>
    <xf numFmtId="46" fontId="5" fillId="0" borderId="1" xfId="0" applyNumberFormat="1" applyFont="1" applyBorder="1" applyAlignment="1">
      <alignment horizontal="center" vertical="center"/>
    </xf>
    <xf numFmtId="165" fontId="2" fillId="0" borderId="6" xfId="1" applyNumberFormat="1" applyFont="1" applyBorder="1" applyAlignment="1">
      <alignment horizontal="center" vertical="center"/>
    </xf>
    <xf numFmtId="165" fontId="2" fillId="0" borderId="5" xfId="1" applyNumberFormat="1" applyFont="1" applyBorder="1" applyAlignment="1">
      <alignment horizontal="center" vertical="center"/>
    </xf>
    <xf numFmtId="165" fontId="2" fillId="0" borderId="4" xfId="1" applyNumberFormat="1" applyFont="1" applyBorder="1" applyAlignment="1">
      <alignment horizontal="center" vertical="center"/>
    </xf>
    <xf numFmtId="165" fontId="2" fillId="0" borderId="1" xfId="1" applyNumberFormat="1" applyFont="1" applyBorder="1" applyAlignment="1">
      <alignment horizontal="center" vertical="center"/>
    </xf>
    <xf numFmtId="166" fontId="2" fillId="0" borderId="1" xfId="1" applyNumberFormat="1" applyFont="1" applyBorder="1" applyAlignment="1">
      <alignment horizontal="right" vertical="center"/>
    </xf>
    <xf numFmtId="165" fontId="2" fillId="0" borderId="1" xfId="1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165" fontId="2" fillId="2" borderId="0" xfId="1" applyNumberFormat="1" applyFont="1" applyFill="1" applyBorder="1" applyAlignment="1">
      <alignment horizontal="center" vertical="center"/>
    </xf>
    <xf numFmtId="165" fontId="2" fillId="2" borderId="0" xfId="1" applyNumberFormat="1" applyFont="1" applyFill="1" applyBorder="1" applyAlignment="1">
      <alignment horizontal="center" vertical="center" wrapText="1"/>
    </xf>
    <xf numFmtId="10" fontId="7" fillId="2" borderId="0" xfId="1" applyNumberFormat="1" applyFont="1" applyFill="1" applyBorder="1" applyAlignment="1">
      <alignment horizontal="right" vertical="center" wrapText="1"/>
    </xf>
    <xf numFmtId="0" fontId="3" fillId="0" borderId="0" xfId="2" applyFont="1" applyAlignment="1">
      <alignment horizontal="left"/>
    </xf>
  </cellXfs>
  <cellStyles count="3">
    <cellStyle name="Comma [0]" xfId="1" builtinId="6"/>
    <cellStyle name="Normal" xfId="0" builtinId="0"/>
    <cellStyle name="Normal 2" xfId="2" xr:uid="{108DE48C-1AEA-4BFD-B1B8-B123C9F0C9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A18F7-B063-4A01-930D-8ECEB846CC33}">
  <sheetPr>
    <tabColor rgb="FF00B0F0"/>
  </sheetPr>
  <dimension ref="A1:N25"/>
  <sheetViews>
    <sheetView tabSelected="1" zoomScale="80" zoomScaleNormal="80" workbookViewId="0">
      <selection activeCell="E7" sqref="E7"/>
    </sheetView>
  </sheetViews>
  <sheetFormatPr defaultColWidth="9.1796875" defaultRowHeight="14" x14ac:dyDescent="0.3"/>
  <cols>
    <col min="1" max="1" width="12.26953125" style="6" customWidth="1"/>
    <col min="2" max="2" width="14.1796875" style="6" customWidth="1"/>
    <col min="3" max="3" width="12.26953125" style="6" customWidth="1"/>
    <col min="4" max="4" width="26.54296875" style="6" customWidth="1"/>
    <col min="5" max="5" width="40.1796875" style="7" customWidth="1"/>
    <col min="6" max="6" width="25.7265625" style="8" customWidth="1"/>
    <col min="7" max="7" width="24.7265625" style="8" customWidth="1"/>
    <col min="8" max="8" width="21" style="7" customWidth="1"/>
    <col min="9" max="9" width="13.1796875" style="6" customWidth="1"/>
    <col min="10" max="10" width="14.453125" style="6" customWidth="1"/>
    <col min="11" max="11" width="20.26953125" style="6" customWidth="1"/>
    <col min="12" max="12" width="16.26953125" style="6" customWidth="1"/>
    <col min="13" max="13" width="10.453125" style="6" customWidth="1"/>
    <col min="14" max="14" width="14" style="6" customWidth="1"/>
    <col min="15" max="16384" width="9.1796875" style="6"/>
  </cols>
  <sheetData>
    <row r="1" spans="1:14" s="13" customFormat="1" ht="32.25" customHeight="1" x14ac:dyDescent="0.35">
      <c r="A1" s="2" t="s">
        <v>47</v>
      </c>
      <c r="B1" s="4" t="s">
        <v>48</v>
      </c>
      <c r="C1" s="9" t="s">
        <v>46</v>
      </c>
      <c r="D1" s="9" t="s">
        <v>45</v>
      </c>
      <c r="E1" s="9" t="s">
        <v>44</v>
      </c>
      <c r="F1" s="10" t="s">
        <v>43</v>
      </c>
      <c r="G1" s="11"/>
      <c r="H1" s="12"/>
    </row>
    <row r="2" spans="1:14" s="18" customFormat="1" ht="42" customHeight="1" x14ac:dyDescent="0.35">
      <c r="A2" s="3"/>
      <c r="B2" s="5"/>
      <c r="C2" s="14"/>
      <c r="D2" s="14"/>
      <c r="E2" s="14"/>
      <c r="F2" s="15" t="s">
        <v>42</v>
      </c>
      <c r="G2" s="15" t="s">
        <v>41</v>
      </c>
      <c r="H2" s="16" t="s">
        <v>40</v>
      </c>
      <c r="I2" s="17"/>
      <c r="J2" s="17"/>
      <c r="K2" s="17"/>
      <c r="L2" s="17"/>
      <c r="M2" s="17"/>
      <c r="N2" s="17"/>
    </row>
    <row r="3" spans="1:14" s="28" customFormat="1" ht="30" customHeight="1" x14ac:dyDescent="0.35">
      <c r="A3" s="1" t="s">
        <v>49</v>
      </c>
      <c r="B3" s="1" t="s">
        <v>50</v>
      </c>
      <c r="C3" s="19" t="s">
        <v>39</v>
      </c>
      <c r="D3" s="20" t="s">
        <v>38</v>
      </c>
      <c r="E3" s="21">
        <v>36.35</v>
      </c>
      <c r="F3" s="22">
        <v>0</v>
      </c>
      <c r="G3" s="21">
        <f>E3-F3</f>
        <v>36.35</v>
      </c>
      <c r="H3" s="23" t="s">
        <v>0</v>
      </c>
      <c r="I3" s="24"/>
      <c r="J3" s="25"/>
      <c r="K3" s="26"/>
      <c r="L3" s="26"/>
      <c r="M3" s="26"/>
      <c r="N3" s="27"/>
    </row>
    <row r="4" spans="1:14" s="28" customFormat="1" ht="30" customHeight="1" x14ac:dyDescent="0.35">
      <c r="A4" s="1" t="s">
        <v>49</v>
      </c>
      <c r="B4" s="1" t="s">
        <v>50</v>
      </c>
      <c r="C4" s="19" t="s">
        <v>37</v>
      </c>
      <c r="D4" s="20" t="s">
        <v>36</v>
      </c>
      <c r="E4" s="21">
        <v>63.67</v>
      </c>
      <c r="F4" s="22">
        <v>0</v>
      </c>
      <c r="G4" s="21">
        <f>E4-F4</f>
        <v>63.67</v>
      </c>
      <c r="H4" s="23" t="s">
        <v>0</v>
      </c>
      <c r="I4" s="24"/>
      <c r="J4" s="25"/>
      <c r="K4" s="26"/>
      <c r="L4" s="26"/>
      <c r="M4" s="26"/>
      <c r="N4" s="27"/>
    </row>
    <row r="5" spans="1:14" s="28" customFormat="1" ht="30" customHeight="1" x14ac:dyDescent="0.35">
      <c r="A5" s="1" t="s">
        <v>49</v>
      </c>
      <c r="B5" s="1" t="s">
        <v>50</v>
      </c>
      <c r="C5" s="19" t="s">
        <v>35</v>
      </c>
      <c r="D5" s="20" t="s">
        <v>34</v>
      </c>
      <c r="E5" s="21">
        <v>11.67</v>
      </c>
      <c r="F5" s="22">
        <v>0</v>
      </c>
      <c r="G5" s="21">
        <f>E5-F5</f>
        <v>11.67</v>
      </c>
      <c r="H5" s="23" t="s">
        <v>0</v>
      </c>
      <c r="I5" s="24"/>
      <c r="J5" s="25"/>
      <c r="K5" s="26"/>
      <c r="L5" s="26"/>
      <c r="M5" s="26"/>
      <c r="N5" s="27"/>
    </row>
    <row r="6" spans="1:14" s="28" customFormat="1" ht="30" customHeight="1" x14ac:dyDescent="0.35">
      <c r="A6" s="1" t="s">
        <v>49</v>
      </c>
      <c r="B6" s="1" t="s">
        <v>50</v>
      </c>
      <c r="C6" s="19" t="s">
        <v>33</v>
      </c>
      <c r="D6" s="20" t="s">
        <v>32</v>
      </c>
      <c r="E6" s="21">
        <v>14.86</v>
      </c>
      <c r="F6" s="22">
        <v>0</v>
      </c>
      <c r="G6" s="21">
        <f>E6-F6</f>
        <v>14.86</v>
      </c>
      <c r="H6" s="23" t="s">
        <v>0</v>
      </c>
      <c r="I6" s="24"/>
      <c r="J6" s="25"/>
      <c r="K6" s="26"/>
      <c r="L6" s="26"/>
      <c r="M6" s="26"/>
      <c r="N6" s="27"/>
    </row>
    <row r="7" spans="1:14" s="28" customFormat="1" ht="30" customHeight="1" x14ac:dyDescent="0.35">
      <c r="A7" s="1" t="s">
        <v>49</v>
      </c>
      <c r="B7" s="1" t="s">
        <v>50</v>
      </c>
      <c r="C7" s="19" t="s">
        <v>31</v>
      </c>
      <c r="D7" s="20" t="s">
        <v>30</v>
      </c>
      <c r="E7" s="21">
        <v>2.17</v>
      </c>
      <c r="F7" s="22">
        <v>0</v>
      </c>
      <c r="G7" s="21">
        <f>E7-F7</f>
        <v>2.17</v>
      </c>
      <c r="H7" s="23" t="s">
        <v>0</v>
      </c>
      <c r="I7" s="24"/>
      <c r="J7" s="25"/>
      <c r="K7" s="26"/>
      <c r="L7" s="26"/>
      <c r="M7" s="26"/>
      <c r="N7" s="27"/>
    </row>
    <row r="8" spans="1:14" s="28" customFormat="1" ht="30" customHeight="1" x14ac:dyDescent="0.35">
      <c r="A8" s="1" t="s">
        <v>49</v>
      </c>
      <c r="B8" s="1" t="s">
        <v>50</v>
      </c>
      <c r="C8" s="19" t="s">
        <v>29</v>
      </c>
      <c r="D8" s="20" t="s">
        <v>28</v>
      </c>
      <c r="E8" s="21">
        <v>12.67</v>
      </c>
      <c r="F8" s="22">
        <v>0</v>
      </c>
      <c r="G8" s="21">
        <f>E8-F8</f>
        <v>12.67</v>
      </c>
      <c r="H8" s="23" t="s">
        <v>0</v>
      </c>
      <c r="I8" s="24"/>
      <c r="J8" s="25"/>
      <c r="K8" s="26"/>
      <c r="L8" s="26"/>
      <c r="M8" s="26"/>
      <c r="N8" s="27"/>
    </row>
    <row r="9" spans="1:14" s="28" customFormat="1" ht="30" customHeight="1" x14ac:dyDescent="0.35">
      <c r="A9" s="1" t="s">
        <v>49</v>
      </c>
      <c r="B9" s="1" t="s">
        <v>50</v>
      </c>
      <c r="C9" s="19" t="s">
        <v>27</v>
      </c>
      <c r="D9" s="20" t="s">
        <v>26</v>
      </c>
      <c r="E9" s="21">
        <v>23.69</v>
      </c>
      <c r="F9" s="22">
        <v>0</v>
      </c>
      <c r="G9" s="21">
        <f>E9-F9</f>
        <v>23.69</v>
      </c>
      <c r="H9" s="23" t="s">
        <v>0</v>
      </c>
      <c r="I9" s="24"/>
      <c r="J9" s="25"/>
      <c r="K9" s="26"/>
      <c r="L9" s="26"/>
      <c r="M9" s="26"/>
      <c r="N9" s="27"/>
    </row>
    <row r="10" spans="1:14" s="28" customFormat="1" ht="30" customHeight="1" x14ac:dyDescent="0.35">
      <c r="A10" s="1" t="s">
        <v>49</v>
      </c>
      <c r="B10" s="1" t="s">
        <v>50</v>
      </c>
      <c r="C10" s="19" t="s">
        <v>25</v>
      </c>
      <c r="D10" s="20" t="s">
        <v>24</v>
      </c>
      <c r="E10" s="21">
        <v>17.25</v>
      </c>
      <c r="F10" s="22">
        <v>0</v>
      </c>
      <c r="G10" s="21">
        <f>E10-F10</f>
        <v>17.25</v>
      </c>
      <c r="H10" s="23" t="s">
        <v>0</v>
      </c>
      <c r="I10" s="24"/>
      <c r="J10" s="25"/>
      <c r="K10" s="26"/>
      <c r="L10" s="26"/>
      <c r="M10" s="26"/>
      <c r="N10" s="27"/>
    </row>
    <row r="11" spans="1:14" s="28" customFormat="1" ht="30" customHeight="1" x14ac:dyDescent="0.35">
      <c r="A11" s="1" t="s">
        <v>49</v>
      </c>
      <c r="B11" s="1" t="s">
        <v>50</v>
      </c>
      <c r="C11" s="19" t="s">
        <v>23</v>
      </c>
      <c r="D11" s="20" t="s">
        <v>22</v>
      </c>
      <c r="E11" s="21">
        <v>21.77</v>
      </c>
      <c r="F11" s="22">
        <v>0</v>
      </c>
      <c r="G11" s="21">
        <f>E11-F11</f>
        <v>21.77</v>
      </c>
      <c r="H11" s="23" t="s">
        <v>0</v>
      </c>
      <c r="I11" s="24"/>
      <c r="J11" s="25"/>
      <c r="K11" s="26"/>
      <c r="L11" s="26"/>
      <c r="M11" s="26"/>
      <c r="N11" s="27"/>
    </row>
    <row r="12" spans="1:14" s="28" customFormat="1" ht="30" customHeight="1" x14ac:dyDescent="0.35">
      <c r="A12" s="1" t="s">
        <v>49</v>
      </c>
      <c r="B12" s="1" t="s">
        <v>50</v>
      </c>
      <c r="C12" s="19" t="s">
        <v>14</v>
      </c>
      <c r="D12" s="20" t="s">
        <v>21</v>
      </c>
      <c r="E12" s="21">
        <v>3.9</v>
      </c>
      <c r="F12" s="22">
        <v>0</v>
      </c>
      <c r="G12" s="21">
        <f>E12-F12</f>
        <v>3.9</v>
      </c>
      <c r="H12" s="23" t="s">
        <v>0</v>
      </c>
      <c r="I12" s="24"/>
      <c r="J12" s="25"/>
      <c r="K12" s="26"/>
      <c r="L12" s="26"/>
      <c r="M12" s="26"/>
      <c r="N12" s="27"/>
    </row>
    <row r="13" spans="1:14" s="28" customFormat="1" ht="30" customHeight="1" x14ac:dyDescent="0.35">
      <c r="A13" s="1" t="s">
        <v>49</v>
      </c>
      <c r="B13" s="1" t="s">
        <v>50</v>
      </c>
      <c r="C13" s="19" t="s">
        <v>20</v>
      </c>
      <c r="D13" s="20" t="s">
        <v>19</v>
      </c>
      <c r="E13" s="21">
        <v>14.37</v>
      </c>
      <c r="F13" s="29">
        <v>0</v>
      </c>
      <c r="G13" s="21">
        <f>E13-F13</f>
        <v>14.37</v>
      </c>
      <c r="H13" s="23" t="s">
        <v>0</v>
      </c>
      <c r="I13" s="24"/>
      <c r="J13" s="25"/>
      <c r="K13" s="26"/>
      <c r="L13" s="26"/>
      <c r="M13" s="26"/>
      <c r="N13" s="27"/>
    </row>
    <row r="14" spans="1:14" s="28" customFormat="1" ht="30" customHeight="1" x14ac:dyDescent="0.35">
      <c r="A14" s="1" t="s">
        <v>49</v>
      </c>
      <c r="B14" s="1" t="s">
        <v>50</v>
      </c>
      <c r="C14" s="19" t="s">
        <v>18</v>
      </c>
      <c r="D14" s="20" t="s">
        <v>17</v>
      </c>
      <c r="E14" s="21">
        <v>21.62</v>
      </c>
      <c r="F14" s="22">
        <v>0</v>
      </c>
      <c r="G14" s="21">
        <f>E14-F14</f>
        <v>21.62</v>
      </c>
      <c r="H14" s="23" t="s">
        <v>0</v>
      </c>
      <c r="I14" s="24"/>
      <c r="J14" s="25"/>
      <c r="K14" s="26"/>
      <c r="L14" s="26"/>
      <c r="M14" s="26"/>
      <c r="N14" s="27"/>
    </row>
    <row r="15" spans="1:14" s="28" customFormat="1" ht="30" customHeight="1" x14ac:dyDescent="0.35">
      <c r="A15" s="1" t="s">
        <v>49</v>
      </c>
      <c r="B15" s="1" t="s">
        <v>50</v>
      </c>
      <c r="C15" s="19" t="s">
        <v>16</v>
      </c>
      <c r="D15" s="20" t="s">
        <v>15</v>
      </c>
      <c r="E15" s="21">
        <v>4.29</v>
      </c>
      <c r="F15" s="22">
        <v>0</v>
      </c>
      <c r="G15" s="21">
        <f>E15-F15</f>
        <v>4.29</v>
      </c>
      <c r="H15" s="23" t="s">
        <v>0</v>
      </c>
      <c r="I15" s="24"/>
      <c r="J15" s="25"/>
      <c r="K15" s="26"/>
      <c r="L15" s="26"/>
      <c r="M15" s="26"/>
      <c r="N15" s="27"/>
    </row>
    <row r="16" spans="1:14" s="28" customFormat="1" ht="30" customHeight="1" x14ac:dyDescent="0.35">
      <c r="A16" s="1" t="s">
        <v>49</v>
      </c>
      <c r="B16" s="1" t="s">
        <v>50</v>
      </c>
      <c r="C16" s="19" t="s">
        <v>14</v>
      </c>
      <c r="D16" s="20" t="s">
        <v>13</v>
      </c>
      <c r="E16" s="30">
        <v>6.02</v>
      </c>
      <c r="F16" s="31">
        <v>0</v>
      </c>
      <c r="G16" s="21">
        <f>E16-F16</f>
        <v>6.02</v>
      </c>
      <c r="H16" s="23" t="s">
        <v>0</v>
      </c>
      <c r="I16" s="32"/>
      <c r="J16" s="25"/>
      <c r="K16" s="26"/>
      <c r="L16" s="26"/>
      <c r="M16" s="26"/>
      <c r="N16" s="27"/>
    </row>
    <row r="17" spans="1:14" s="28" customFormat="1" ht="30" customHeight="1" x14ac:dyDescent="0.35">
      <c r="A17" s="1" t="s">
        <v>49</v>
      </c>
      <c r="B17" s="1" t="s">
        <v>50</v>
      </c>
      <c r="C17" s="33">
        <v>1.47100694444444</v>
      </c>
      <c r="D17" s="20" t="s">
        <v>12</v>
      </c>
      <c r="E17" s="21">
        <v>13.2</v>
      </c>
      <c r="F17" s="22">
        <v>0</v>
      </c>
      <c r="G17" s="21">
        <f>E17-F17</f>
        <v>13.2</v>
      </c>
      <c r="H17" s="23" t="s">
        <v>0</v>
      </c>
      <c r="I17" s="32"/>
      <c r="J17" s="25"/>
      <c r="K17" s="26"/>
      <c r="L17" s="26"/>
      <c r="M17" s="26"/>
      <c r="N17" s="27"/>
    </row>
    <row r="18" spans="1:14" s="28" customFormat="1" ht="30" customHeight="1" x14ac:dyDescent="0.35">
      <c r="A18" s="1" t="s">
        <v>49</v>
      </c>
      <c r="B18" s="1" t="s">
        <v>50</v>
      </c>
      <c r="C18" s="19" t="s">
        <v>11</v>
      </c>
      <c r="D18" s="20" t="s">
        <v>10</v>
      </c>
      <c r="E18" s="21">
        <v>27.84</v>
      </c>
      <c r="F18" s="22">
        <v>0</v>
      </c>
      <c r="G18" s="21">
        <f>E18-F18</f>
        <v>27.84</v>
      </c>
      <c r="H18" s="23" t="s">
        <v>0</v>
      </c>
      <c r="I18" s="24"/>
      <c r="J18" s="25"/>
      <c r="K18" s="26"/>
      <c r="L18" s="26"/>
      <c r="M18" s="26"/>
      <c r="N18" s="27"/>
    </row>
    <row r="19" spans="1:14" s="28" customFormat="1" ht="30" customHeight="1" x14ac:dyDescent="0.35">
      <c r="A19" s="1" t="s">
        <v>49</v>
      </c>
      <c r="B19" s="1" t="s">
        <v>50</v>
      </c>
      <c r="C19" s="19" t="s">
        <v>9</v>
      </c>
      <c r="D19" s="20" t="s">
        <v>8</v>
      </c>
      <c r="E19" s="21">
        <v>16.170000000000002</v>
      </c>
      <c r="F19" s="22">
        <v>0</v>
      </c>
      <c r="G19" s="21">
        <f>E19-F19</f>
        <v>16.170000000000002</v>
      </c>
      <c r="H19" s="23" t="s">
        <v>0</v>
      </c>
      <c r="I19" s="24"/>
      <c r="J19" s="25"/>
      <c r="K19" s="26"/>
      <c r="L19" s="26"/>
      <c r="M19" s="26"/>
      <c r="N19" s="27"/>
    </row>
    <row r="20" spans="1:14" s="28" customFormat="1" ht="30" customHeight="1" x14ac:dyDescent="0.35">
      <c r="A20" s="1" t="s">
        <v>49</v>
      </c>
      <c r="B20" s="1" t="s">
        <v>50</v>
      </c>
      <c r="C20" s="19" t="s">
        <v>7</v>
      </c>
      <c r="D20" s="20" t="s">
        <v>6</v>
      </c>
      <c r="E20" s="21">
        <v>12.45</v>
      </c>
      <c r="F20" s="22">
        <v>0</v>
      </c>
      <c r="G20" s="21">
        <f>E20-F20</f>
        <v>12.45</v>
      </c>
      <c r="H20" s="23" t="s">
        <v>0</v>
      </c>
      <c r="I20" s="24"/>
      <c r="J20" s="25"/>
      <c r="K20" s="26"/>
      <c r="L20" s="26"/>
      <c r="M20" s="26"/>
      <c r="N20" s="27"/>
    </row>
    <row r="21" spans="1:14" s="28" customFormat="1" ht="30" customHeight="1" x14ac:dyDescent="0.35">
      <c r="A21" s="1" t="s">
        <v>49</v>
      </c>
      <c r="B21" s="1" t="s">
        <v>50</v>
      </c>
      <c r="C21" s="19" t="s">
        <v>5</v>
      </c>
      <c r="D21" s="20" t="s">
        <v>4</v>
      </c>
      <c r="E21" s="21">
        <v>13.41</v>
      </c>
      <c r="F21" s="22">
        <v>0</v>
      </c>
      <c r="G21" s="21">
        <f>E21-F21</f>
        <v>13.41</v>
      </c>
      <c r="H21" s="23" t="s">
        <v>0</v>
      </c>
      <c r="I21" s="24"/>
      <c r="J21" s="25"/>
      <c r="K21" s="26"/>
      <c r="L21" s="26"/>
      <c r="M21" s="26"/>
      <c r="N21" s="27"/>
    </row>
    <row r="22" spans="1:14" s="28" customFormat="1" ht="30" customHeight="1" x14ac:dyDescent="0.35">
      <c r="A22" s="1" t="s">
        <v>49</v>
      </c>
      <c r="B22" s="1" t="s">
        <v>50</v>
      </c>
      <c r="C22" s="19" t="s">
        <v>3</v>
      </c>
      <c r="D22" s="20" t="s">
        <v>2</v>
      </c>
      <c r="E22" s="21">
        <v>52.95</v>
      </c>
      <c r="F22" s="22">
        <v>0</v>
      </c>
      <c r="G22" s="21">
        <f>E22-F22</f>
        <v>52.95</v>
      </c>
      <c r="H22" s="23" t="s">
        <v>0</v>
      </c>
      <c r="I22" s="24"/>
      <c r="J22" s="25"/>
      <c r="K22" s="26"/>
      <c r="L22" s="26"/>
      <c r="M22" s="26"/>
      <c r="N22" s="27"/>
    </row>
    <row r="23" spans="1:14" s="28" customFormat="1" ht="30" customHeight="1" x14ac:dyDescent="0.35">
      <c r="A23" s="34" t="s">
        <v>1</v>
      </c>
      <c r="B23" s="35"/>
      <c r="C23" s="35"/>
      <c r="D23" s="36"/>
      <c r="E23" s="37">
        <f>SUM(E3:E22)</f>
        <v>390.32</v>
      </c>
      <c r="F23" s="38">
        <f>SUM(F3:F22)</f>
        <v>0</v>
      </c>
      <c r="G23" s="37">
        <f>SUM(G3:G22)</f>
        <v>390.32</v>
      </c>
      <c r="H23" s="39" t="s">
        <v>0</v>
      </c>
      <c r="I23" s="40"/>
      <c r="J23" s="40"/>
      <c r="K23" s="41"/>
      <c r="L23" s="41"/>
      <c r="M23" s="42"/>
      <c r="N23" s="43"/>
    </row>
    <row r="24" spans="1:14" ht="31.5" customHeight="1" x14ac:dyDescent="0.35">
      <c r="D24" s="44"/>
    </row>
    <row r="25" spans="1:14" ht="31.5" customHeight="1" x14ac:dyDescent="0.35">
      <c r="D25" s="44"/>
    </row>
  </sheetData>
  <mergeCells count="8">
    <mergeCell ref="A1:A2"/>
    <mergeCell ref="B1:B2"/>
    <mergeCell ref="A23:D23"/>
    <mergeCell ref="I23:J23"/>
    <mergeCell ref="C1:C2"/>
    <mergeCell ref="D1:D2"/>
    <mergeCell ref="E1:E2"/>
    <mergeCell ref="F1:H1"/>
  </mergeCells>
  <pageMargins left="0.25" right="0.25" top="0.5" bottom="0.25" header="0" footer="0"/>
  <pageSetup paperSize="9" scale="6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125. KK-1 PRKPP (5)</vt:lpstr>
      <vt:lpstr>'125. KK-1 PRKPP (5)'!Print_Area</vt:lpstr>
      <vt:lpstr>'125. KK-1 PRKPP (5)'!Print_Titles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2026-08-10T07:24:15Z</dcterms:created>
  <dcterms:modified xsi:type="dcterms:W3CDTF">2026-08-10T07:28:56Z</dcterms:modified>
</cp:coreProperties>
</file>