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@ STATISTIK/@ 2026/DISNAKER/"/>
    </mc:Choice>
  </mc:AlternateContent>
  <xr:revisionPtr revIDLastSave="17" documentId="13_ncr:1_{E33E601D-8465-48B2-A735-E60FB52477A1}" xr6:coauthVersionLast="47" xr6:coauthVersionMax="47" xr10:uidLastSave="{A5D3EBF9-5999-4821-89AB-803D356F6536}"/>
  <bookViews>
    <workbookView xWindow="9510" yWindow="0" windowWidth="9780" windowHeight="10170" xr2:uid="{268F913D-0AAC-4E09-B399-29BC64E59222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I4" i="1"/>
  <c r="G4" i="1"/>
  <c r="F4" i="1"/>
  <c r="J7" i="1" l="1"/>
  <c r="I7" i="1"/>
  <c r="K6" i="1"/>
  <c r="K5" i="1"/>
  <c r="K4" i="1"/>
  <c r="H6" i="1"/>
  <c r="H5" i="1"/>
  <c r="H4" i="1"/>
  <c r="G7" i="1"/>
  <c r="F7" i="1"/>
  <c r="H7" i="1" l="1"/>
  <c r="K7" i="1"/>
</calcChain>
</file>

<file path=xl/sharedStrings.xml><?xml version="1.0" encoding="utf-8"?>
<sst xmlns="http://schemas.openxmlformats.org/spreadsheetml/2006/main" count="27" uniqueCount="17">
  <si>
    <t>JUMLAH</t>
  </si>
  <si>
    <t>Antar Kerja Antar Negara (AKAN)</t>
  </si>
  <si>
    <t>Antar Kerja Antar Daerah (AKAD)</t>
  </si>
  <si>
    <t>Antar Kerja Lokal (AKL)</t>
  </si>
  <si>
    <t>P</t>
  </si>
  <si>
    <t>L</t>
  </si>
  <si>
    <t>JENIS ANTAR KERJA</t>
  </si>
  <si>
    <t>Provinsi</t>
  </si>
  <si>
    <t>Kabupaten</t>
  </si>
  <si>
    <t>Tahun</t>
  </si>
  <si>
    <t>Kode Wilayah Kecamatan</t>
  </si>
  <si>
    <t>Jawa Timur</t>
  </si>
  <si>
    <t>Nganjuk</t>
  </si>
  <si>
    <t>Jumlah</t>
  </si>
  <si>
    <t>-</t>
  </si>
  <si>
    <t>Tribulan 2</t>
  </si>
  <si>
    <t>Tribulan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</si>
</sst>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Bookman Old Style"/>
      <family val="1"/>
    </font>
    <font>
      <b/>
      <sz val="11"/>
      <color theme="1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4" fillId="0" borderId="1" xfId="0" quotePrefix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3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6" xfId="0" applyFont="1" applyFill="1" applyBorder="1"/>
    <xf numFmtId="0" fontId="3" fillId="2" borderId="5" xfId="0" applyFont="1" applyFill="1" applyBorder="1"/>
    <xf numFmtId="0" fontId="2" fillId="0" borderId="1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7DB1-D930-4BAC-A4F6-E0A9DD23FBBB}">
  <sheetPr>
    <tabColor rgb="FF548135"/>
  </sheetPr>
  <dimension ref="A1:N953"/>
  <sheetViews>
    <sheetView tabSelected="1" topLeftCell="C1" zoomScale="55" zoomScaleNormal="55" workbookViewId="0">
      <selection activeCell="L18" sqref="L18"/>
    </sheetView>
  </sheetViews>
  <sheetFormatPr defaultColWidth="14.453125" defaultRowHeight="15" customHeight="1" x14ac:dyDescent="0.3"/>
  <cols>
    <col min="1" max="4" width="14.453125" style="1"/>
    <col min="5" max="5" width="37.08984375" style="1" customWidth="1"/>
    <col min="6" max="6" width="12.1796875" style="1" customWidth="1"/>
    <col min="7" max="8" width="10.1796875" style="1" customWidth="1"/>
    <col min="9" max="11" width="10.26953125" style="1" customWidth="1"/>
    <col min="12" max="32" width="8.81640625" style="1" customWidth="1"/>
    <col min="33" max="16384" width="14.453125" style="1"/>
  </cols>
  <sheetData>
    <row r="1" spans="1:14" ht="14" x14ac:dyDescent="0.3">
      <c r="A1" s="21" t="s">
        <v>7</v>
      </c>
      <c r="B1" s="21" t="s">
        <v>8</v>
      </c>
      <c r="C1" s="21" t="s">
        <v>9</v>
      </c>
      <c r="D1" s="21" t="s">
        <v>10</v>
      </c>
      <c r="E1" s="13" t="s">
        <v>6</v>
      </c>
      <c r="F1" s="16" t="s">
        <v>16</v>
      </c>
      <c r="G1" s="17"/>
      <c r="H1" s="13" t="s">
        <v>0</v>
      </c>
      <c r="I1" s="16" t="s">
        <v>15</v>
      </c>
      <c r="J1" s="17"/>
      <c r="K1" s="13" t="s">
        <v>0</v>
      </c>
    </row>
    <row r="2" spans="1:14" ht="14.4" customHeight="1" x14ac:dyDescent="0.3">
      <c r="A2" s="22"/>
      <c r="B2" s="22"/>
      <c r="C2" s="22"/>
      <c r="D2" s="22"/>
      <c r="E2" s="14"/>
      <c r="F2" s="18"/>
      <c r="G2" s="19"/>
      <c r="H2" s="14"/>
      <c r="I2" s="18"/>
      <c r="J2" s="19"/>
      <c r="K2" s="14"/>
    </row>
    <row r="3" spans="1:14" ht="25" customHeight="1" x14ac:dyDescent="0.3">
      <c r="A3" s="23"/>
      <c r="B3" s="23"/>
      <c r="C3" s="23"/>
      <c r="D3" s="23"/>
      <c r="E3" s="15"/>
      <c r="F3" s="10" t="s">
        <v>5</v>
      </c>
      <c r="G3" s="10" t="s">
        <v>4</v>
      </c>
      <c r="H3" s="15"/>
      <c r="I3" s="10" t="s">
        <v>5</v>
      </c>
      <c r="J3" s="10" t="s">
        <v>4</v>
      </c>
      <c r="K3" s="15"/>
    </row>
    <row r="4" spans="1:14" s="4" customFormat="1" ht="31" customHeight="1" x14ac:dyDescent="0.35">
      <c r="A4" s="8" t="s">
        <v>11</v>
      </c>
      <c r="B4" s="8" t="s">
        <v>12</v>
      </c>
      <c r="C4" s="8">
        <v>2026</v>
      </c>
      <c r="D4" s="8">
        <v>35.18</v>
      </c>
      <c r="E4" s="2" t="s">
        <v>3</v>
      </c>
      <c r="F4" s="11">
        <f>584-74</f>
        <v>510</v>
      </c>
      <c r="G4" s="11">
        <f>2047-119</f>
        <v>1928</v>
      </c>
      <c r="H4" s="3">
        <f>SUM(F4:G4)</f>
        <v>2438</v>
      </c>
      <c r="I4" s="11">
        <f>879-85</f>
        <v>794</v>
      </c>
      <c r="J4" s="11">
        <f>3252-153</f>
        <v>3099</v>
      </c>
      <c r="K4" s="3">
        <f t="shared" ref="K4:K7" si="0">SUM(I4:J4)</f>
        <v>3893</v>
      </c>
    </row>
    <row r="5" spans="1:14" s="4" customFormat="1" ht="31" customHeight="1" x14ac:dyDescent="0.35">
      <c r="A5" s="8" t="s">
        <v>11</v>
      </c>
      <c r="B5" s="8" t="s">
        <v>12</v>
      </c>
      <c r="C5" s="8">
        <v>2026</v>
      </c>
      <c r="D5" s="8">
        <v>35.18</v>
      </c>
      <c r="E5" s="2" t="s">
        <v>2</v>
      </c>
      <c r="F5" s="3" t="s">
        <v>14</v>
      </c>
      <c r="G5" s="3" t="s">
        <v>14</v>
      </c>
      <c r="H5" s="3">
        <f>SUM(F5:G5)</f>
        <v>0</v>
      </c>
      <c r="I5" s="3" t="s">
        <v>14</v>
      </c>
      <c r="J5" s="3" t="s">
        <v>14</v>
      </c>
      <c r="K5" s="3">
        <f t="shared" si="0"/>
        <v>0</v>
      </c>
      <c r="N5" s="12"/>
    </row>
    <row r="6" spans="1:14" s="4" customFormat="1" ht="31" customHeight="1" x14ac:dyDescent="0.35">
      <c r="A6" s="9" t="s">
        <v>11</v>
      </c>
      <c r="B6" s="9" t="s">
        <v>12</v>
      </c>
      <c r="C6" s="8">
        <v>2026</v>
      </c>
      <c r="D6" s="9">
        <v>35.18</v>
      </c>
      <c r="E6" s="5" t="s">
        <v>1</v>
      </c>
      <c r="F6" s="3">
        <v>74</v>
      </c>
      <c r="G6" s="3">
        <v>119</v>
      </c>
      <c r="H6" s="3">
        <f>SUM(F6:G6)</f>
        <v>193</v>
      </c>
      <c r="I6" s="3">
        <v>85</v>
      </c>
      <c r="J6" s="3">
        <v>153</v>
      </c>
      <c r="K6" s="3">
        <f t="shared" si="0"/>
        <v>238</v>
      </c>
    </row>
    <row r="7" spans="1:14" s="4" customFormat="1" ht="31" customHeight="1" x14ac:dyDescent="0.35">
      <c r="A7" s="20" t="s">
        <v>13</v>
      </c>
      <c r="B7" s="20"/>
      <c r="C7" s="20"/>
      <c r="D7" s="20"/>
      <c r="E7" s="20"/>
      <c r="F7" s="6">
        <f>SUM(F4:F6)</f>
        <v>584</v>
      </c>
      <c r="G7" s="6">
        <f>SUM(G4:G6)</f>
        <v>2047</v>
      </c>
      <c r="H7" s="7">
        <f>SUM(F7:G7)</f>
        <v>2631</v>
      </c>
      <c r="I7" s="6">
        <f>SUM(I4:I6)</f>
        <v>879</v>
      </c>
      <c r="J7" s="6">
        <f>SUM(J4:J6)</f>
        <v>3252</v>
      </c>
      <c r="K7" s="7">
        <f t="shared" si="0"/>
        <v>4131</v>
      </c>
    </row>
    <row r="8" spans="1:14" ht="15.75" customHeight="1" x14ac:dyDescent="0.3"/>
    <row r="9" spans="1:14" ht="15.75" customHeight="1" x14ac:dyDescent="0.3"/>
    <row r="10" spans="1:14" ht="15.75" customHeight="1" x14ac:dyDescent="0.3"/>
    <row r="11" spans="1:14" ht="15.75" customHeight="1" x14ac:dyDescent="0.3"/>
    <row r="12" spans="1:14" ht="15.75" customHeight="1" x14ac:dyDescent="0.3"/>
    <row r="13" spans="1:14" ht="15.75" customHeight="1" x14ac:dyDescent="0.3"/>
    <row r="14" spans="1:14" ht="15.75" customHeight="1" x14ac:dyDescent="0.3"/>
    <row r="15" spans="1:14" ht="15.75" customHeight="1" x14ac:dyDescent="0.3"/>
    <row r="16" spans="1:1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</sheetData>
  <mergeCells count="10">
    <mergeCell ref="A7:E7"/>
    <mergeCell ref="A1:A3"/>
    <mergeCell ref="B1:B3"/>
    <mergeCell ref="C1:C3"/>
    <mergeCell ref="D1:D3"/>
    <mergeCell ref="K1:K3"/>
    <mergeCell ref="F1:G2"/>
    <mergeCell ref="H1:H3"/>
    <mergeCell ref="E1:E3"/>
    <mergeCell ref="I1:J2"/>
  </mergeCells>
  <pageMargins left="0.39370078740157483" right="0.39370078740157483" top="0.43307086614173229" bottom="0.35433070866141736" header="0" footer="0"/>
  <pageSetup paperSize="9" scale="9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dimas diyanto</dc:creator>
  <cp:lastModifiedBy>hp 14s</cp:lastModifiedBy>
  <dcterms:created xsi:type="dcterms:W3CDTF">2026-02-12T02:12:40Z</dcterms:created>
  <dcterms:modified xsi:type="dcterms:W3CDTF">2026-08-18T02:56:14Z</dcterms:modified>
</cp:coreProperties>
</file>