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5110BE69-DFBE-42E9-B378-C7F2A5FAD8C6}" xr6:coauthVersionLast="47" xr6:coauthVersionMax="47" xr10:uidLastSave="{00000000-0000-0000-0000-000000000000}"/>
  <bookViews>
    <workbookView xWindow="-110" yWindow="-110" windowWidth="19420" windowHeight="10300" xr2:uid="{83F39F53-12FD-43D5-9DBF-62B4EB6A53EC}"/>
  </bookViews>
  <sheets>
    <sheet name="32. Siswa Agam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2" i="1" l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AK3" i="1"/>
  <c r="AK23" i="1" s="1"/>
  <c r="AJ3" i="1"/>
  <c r="AI3" i="1"/>
  <c r="AH3" i="1"/>
  <c r="AH23" i="1" s="1"/>
  <c r="AG3" i="1"/>
  <c r="AG23" i="1" s="1"/>
  <c r="AF3" i="1"/>
  <c r="AF23" i="1" s="1"/>
  <c r="AE3" i="1"/>
  <c r="AE23" i="1" s="1"/>
  <c r="AD3" i="1"/>
  <c r="AD23" i="1" s="1"/>
  <c r="AC3" i="1"/>
  <c r="AB3" i="1"/>
  <c r="AA3" i="1"/>
  <c r="AA23" i="1" s="1"/>
  <c r="Z3" i="1"/>
  <c r="Z23" i="1" s="1"/>
  <c r="Y3" i="1"/>
  <c r="Y23" i="1" s="1"/>
  <c r="X3" i="1"/>
  <c r="X23" i="1" s="1"/>
  <c r="W3" i="1"/>
  <c r="W23" i="1" s="1"/>
  <c r="V3" i="1"/>
  <c r="U3" i="1"/>
  <c r="T3" i="1"/>
  <c r="T23" i="1" s="1"/>
  <c r="S3" i="1"/>
  <c r="S23" i="1" s="1"/>
  <c r="R3" i="1"/>
  <c r="R23" i="1" s="1"/>
  <c r="Q3" i="1"/>
  <c r="P3" i="1"/>
  <c r="O3" i="1"/>
  <c r="N3" i="1"/>
  <c r="M3" i="1"/>
  <c r="M23" i="1" s="1"/>
  <c r="L3" i="1"/>
  <c r="L23" i="1" s="1"/>
  <c r="K3" i="1"/>
  <c r="K23" i="1" s="1"/>
  <c r="J3" i="1"/>
  <c r="J23" i="1" s="1"/>
  <c r="I3" i="1"/>
  <c r="I23" i="1" s="1"/>
  <c r="H3" i="1"/>
  <c r="H23" i="1" s="1"/>
  <c r="G3" i="1"/>
  <c r="G23" i="1" s="1"/>
  <c r="F3" i="1"/>
  <c r="V23" i="1" l="1"/>
  <c r="O23" i="1"/>
  <c r="P23" i="1"/>
  <c r="AJ23" i="1"/>
  <c r="AC23" i="1"/>
  <c r="N23" i="1"/>
  <c r="AB23" i="1"/>
  <c r="U23" i="1"/>
  <c r="AI23" i="1"/>
  <c r="Q23" i="1"/>
  <c r="AN13" i="1"/>
  <c r="AN17" i="1"/>
  <c r="AN21" i="1"/>
  <c r="AN5" i="1"/>
  <c r="AN9" i="1"/>
  <c r="F23" i="1"/>
  <c r="AN8" i="1"/>
  <c r="AN16" i="1"/>
  <c r="AN20" i="1"/>
  <c r="AN3" i="1"/>
  <c r="AN7" i="1"/>
  <c r="AN11" i="1"/>
  <c r="AN15" i="1"/>
  <c r="AN19" i="1"/>
  <c r="AN4" i="1"/>
  <c r="AN12" i="1"/>
  <c r="AN6" i="1"/>
  <c r="AN10" i="1"/>
  <c r="AN14" i="1"/>
  <c r="AN18" i="1"/>
  <c r="AN22" i="1"/>
  <c r="AN23" i="1" l="1"/>
</calcChain>
</file>

<file path=xl/sharedStrings.xml><?xml version="1.0" encoding="utf-8"?>
<sst xmlns="http://schemas.openxmlformats.org/spreadsheetml/2006/main" count="142" uniqueCount="61">
  <si>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</si>
  <si>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</si>
  <si>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</si>
  <si>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</si>
  <si>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</si>
  <si>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</si>
  <si>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</si>
  <si>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Islam</t>
  </si>
  <si>
    <t>Kristen</t>
  </si>
  <si>
    <t>Katholik</t>
  </si>
  <si>
    <t>Hindu</t>
  </si>
  <si>
    <t>Budha</t>
  </si>
  <si>
    <t>Konghucu</t>
  </si>
  <si>
    <t>Kepercayaan</t>
  </si>
  <si>
    <t>Lainnya</t>
  </si>
  <si>
    <t>35.18.01</t>
  </si>
  <si>
    <t>Kecamatan Sawahan</t>
  </si>
  <si>
    <t>Siswa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</si>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</sst>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ATA%20DITATA/1.%20PERENCANAAN/SDI/DATA%20PRIORITAS/2026/DATA%20PRIORITAS%20TW%202%20TAHUN%202026.xlsx" TargetMode="External"/><Relationship Id="rId2" Type="http://schemas.openxmlformats.org/officeDocument/2006/relationships/externalLinkPath" Target="file:///D:\DATA%20DITATA\1.%20PERENCANAAN\SDI\DATA%20PRIORITAS\2026\DATA%20PRIORITAS%20TW%202%20TAHUN%202026.xlsx" TargetMode="External"/><Relationship Id="rId1" Type="http://schemas.openxmlformats.org/officeDocument/2006/relationships/externalLinkPath" Target="/DATA%20DITATA/1.%20PERENCANAAN/SDI/DATA%20PRIORITAS/2026/DATA%20PRIORITAS%20TW%202%20TAH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K-2 (Pendidikan)"/>
      <sheetName val="KK-3"/>
      <sheetName val="1. RATA-RATA LAMA"/>
      <sheetName val="2. HARAPAN LAMA"/>
      <sheetName val="3. TABULASI APS PAUD"/>
      <sheetName val="4. TABULASI APS SD"/>
      <sheetName val="5. TABULASI APS SMP"/>
      <sheetName val="6. NILAI LITERASI SD"/>
      <sheetName val="7. NILAI LITERASI SMP"/>
      <sheetName val="8. NILAI NUMERASI SD"/>
      <sheetName val="9. NILAI NUMERASI SMP"/>
      <sheetName val="10. Angka Kelulusan SD"/>
      <sheetName val="11. Angka Kelulusan SMP"/>
      <sheetName val="12. Angka putus sekolah SD"/>
      <sheetName val="13. Angka putus SMP"/>
      <sheetName val="15. ASN Jabatan dan J. Kelamin"/>
      <sheetName val="16. Non ASN J. Kelamin"/>
      <sheetName val="17. Siswa Kejar Paket"/>
      <sheetName val="18. Siswa Berprestasi"/>
      <sheetName val="19. Jumlah Sekolah"/>
      <sheetName val="20. Jumlah Kepsek"/>
      <sheetName val="21. Guru ASN Non ASN"/>
      <sheetName val="23. Guru ASN Golongan"/>
      <sheetName val="22. Guru ASN Non ASN Sertifikas"/>
      <sheetName val="23. Guru ASN Golongan (3)"/>
      <sheetName val="23. Guru ASN Golongan (5)"/>
      <sheetName val="23. Guru ASN Golongan (4)"/>
      <sheetName val="23. Guru ASN Golongan (2)"/>
      <sheetName val="24. Siswa Beasiswa"/>
      <sheetName val="25. Guru PAUD SD SMP PK"/>
      <sheetName val="26. Guru Pendidikan Terakhir"/>
      <sheetName val="26. Guru Pendidikan Terakhi (2)"/>
      <sheetName val="26. Guru Pendidikan Terakhi (3)"/>
      <sheetName val="26. Guru Pendidikan Terakhi (4)"/>
      <sheetName val="26. Guru Pendidikan Terakhi (5)"/>
      <sheetName val="27 Guru Jenis Kelamin"/>
      <sheetName val="28. Siswa PAUD SD SMP PK"/>
      <sheetName val="29. Siswa Jenis Kelamin (2)"/>
      <sheetName val="30. Siswa Negeri Swasta"/>
      <sheetName val="31. Siswa Kesiswaan"/>
      <sheetName val="32. Siswa Agama"/>
      <sheetName val="32. Siswa Agama (2)"/>
      <sheetName val="32. Siswa Agama (3)"/>
      <sheetName val="32. Siswa Agama (4)"/>
      <sheetName val="32. Siswa Agama (5)"/>
      <sheetName val="33. Lembaga PAUD SD SMP PK"/>
      <sheetName val="34. Lembaga Negeri Swasta"/>
      <sheetName val="Sheet1"/>
      <sheetName val="35. Siswa Mampu"/>
      <sheetName val="36. Guru Status Kepegawaian"/>
      <sheetName val="38. Sekolah Akreditasi"/>
      <sheetName val="39. Indeks Pendidikan"/>
      <sheetName val="40. Pemenuhan SPM"/>
      <sheetName val="41. Presentase S1"/>
      <sheetName val="42. pengimplementasikan materi "/>
    </sheetNames>
    <sheetDataSet>
      <sheetData sheetId="0"/>
      <sheetData sheetId="1"/>
      <sheetData sheetId="2"/>
      <sheetData sheetId="3"/>
      <sheetData sheetId="4">
        <row r="39">
          <cell r="D39" t="str">
            <v>Unit Data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5">
          <cell r="C15">
            <v>993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1070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</row>
        <row r="17">
          <cell r="C17">
            <v>1205</v>
          </cell>
          <cell r="D17">
            <v>4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2227</v>
          </cell>
          <cell r="D18">
            <v>6</v>
          </cell>
          <cell r="E18">
            <v>1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1459</v>
          </cell>
          <cell r="D19">
            <v>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>
            <v>1664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1417</v>
          </cell>
          <cell r="D21">
            <v>2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C22">
            <v>1831</v>
          </cell>
          <cell r="D22">
            <v>32</v>
          </cell>
          <cell r="E22">
            <v>10</v>
          </cell>
          <cell r="F22">
            <v>1</v>
          </cell>
          <cell r="G22">
            <v>1</v>
          </cell>
          <cell r="H22">
            <v>0</v>
          </cell>
          <cell r="I22">
            <v>0</v>
          </cell>
          <cell r="J22">
            <v>0</v>
          </cell>
        </row>
        <row r="23">
          <cell r="C23">
            <v>1300</v>
          </cell>
          <cell r="D23">
            <v>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>
            <v>1244</v>
          </cell>
          <cell r="D24">
            <v>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>
            <v>2437</v>
          </cell>
          <cell r="D25">
            <v>8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1134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2597</v>
          </cell>
          <cell r="D27">
            <v>49</v>
          </cell>
          <cell r="E27">
            <v>23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C28">
            <v>1694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1">
          <cell r="C31">
            <v>726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2084</v>
          </cell>
          <cell r="D32">
            <v>3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>
            <v>1635</v>
          </cell>
          <cell r="D33">
            <v>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326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>
            <v>1041</v>
          </cell>
          <cell r="D35">
            <v>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>
            <v>532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</sheetData>
      <sheetData sheetId="42">
        <row r="15">
          <cell r="C15">
            <v>2432</v>
          </cell>
          <cell r="D15">
            <v>13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2612</v>
          </cell>
          <cell r="D16">
            <v>0</v>
          </cell>
          <cell r="E16">
            <v>0</v>
          </cell>
          <cell r="F16">
            <v>0</v>
          </cell>
          <cell r="G16">
            <v>1</v>
          </cell>
          <cell r="H16">
            <v>0</v>
          </cell>
          <cell r="I16">
            <v>0</v>
          </cell>
          <cell r="J16">
            <v>0</v>
          </cell>
        </row>
        <row r="17">
          <cell r="C17">
            <v>3360</v>
          </cell>
          <cell r="D17">
            <v>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4902</v>
          </cell>
          <cell r="D18">
            <v>12</v>
          </cell>
          <cell r="E18">
            <v>5</v>
          </cell>
          <cell r="F18">
            <v>14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3592</v>
          </cell>
          <cell r="D19">
            <v>12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3</v>
          </cell>
          <cell r="J19">
            <v>3</v>
          </cell>
        </row>
        <row r="20">
          <cell r="C20">
            <v>3621</v>
          </cell>
          <cell r="D20">
            <v>7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3100</v>
          </cell>
          <cell r="D21">
            <v>7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</row>
        <row r="22">
          <cell r="C22">
            <v>3600</v>
          </cell>
          <cell r="D22">
            <v>124</v>
          </cell>
          <cell r="E22">
            <v>25</v>
          </cell>
          <cell r="F22">
            <v>0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</row>
        <row r="23">
          <cell r="C23">
            <v>2210</v>
          </cell>
          <cell r="D23">
            <v>7</v>
          </cell>
          <cell r="E23">
            <v>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>
            <v>2455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>
            <v>6551</v>
          </cell>
          <cell r="D25">
            <v>28</v>
          </cell>
          <cell r="E25">
            <v>13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2529</v>
          </cell>
          <cell r="D26">
            <v>6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7216</v>
          </cell>
          <cell r="D27">
            <v>149</v>
          </cell>
          <cell r="E27">
            <v>69</v>
          </cell>
          <cell r="F27">
            <v>1</v>
          </cell>
          <cell r="G27">
            <v>3</v>
          </cell>
          <cell r="H27">
            <v>0</v>
          </cell>
          <cell r="I27">
            <v>0</v>
          </cell>
          <cell r="J27">
            <v>0</v>
          </cell>
        </row>
        <row r="28">
          <cell r="C28">
            <v>3286</v>
          </cell>
          <cell r="D28">
            <v>10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1">
          <cell r="C31">
            <v>1696</v>
          </cell>
          <cell r="D31">
            <v>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11</v>
          </cell>
        </row>
        <row r="32">
          <cell r="C32">
            <v>4437</v>
          </cell>
          <cell r="D32">
            <v>11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</row>
        <row r="33">
          <cell r="C33">
            <v>3602</v>
          </cell>
          <cell r="D33">
            <v>10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682</v>
          </cell>
          <cell r="D34">
            <v>1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>
            <v>2064</v>
          </cell>
          <cell r="D35">
            <v>13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>
            <v>1106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</sheetData>
      <sheetData sheetId="43">
        <row r="15">
          <cell r="C15">
            <v>858</v>
          </cell>
          <cell r="D15">
            <v>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655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C17">
            <v>1316</v>
          </cell>
          <cell r="D17">
            <v>13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2899</v>
          </cell>
          <cell r="D18">
            <v>5</v>
          </cell>
          <cell r="E18">
            <v>2</v>
          </cell>
          <cell r="F18">
            <v>11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1564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</row>
        <row r="20">
          <cell r="C20">
            <v>1840</v>
          </cell>
          <cell r="D20">
            <v>1</v>
          </cell>
          <cell r="E20">
            <v>4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1488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C22">
            <v>3282</v>
          </cell>
          <cell r="D22">
            <v>57</v>
          </cell>
          <cell r="E22">
            <v>13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C23">
            <v>1087</v>
          </cell>
          <cell r="D23">
            <v>11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>
            <v>1579</v>
          </cell>
          <cell r="D24">
            <v>3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>
            <v>3021</v>
          </cell>
          <cell r="D25">
            <v>21</v>
          </cell>
          <cell r="E25">
            <v>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959</v>
          </cell>
          <cell r="D26">
            <v>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6517</v>
          </cell>
          <cell r="D27">
            <v>83</v>
          </cell>
          <cell r="E27">
            <v>51</v>
          </cell>
          <cell r="F27">
            <v>0</v>
          </cell>
          <cell r="G27">
            <v>3</v>
          </cell>
          <cell r="H27">
            <v>0</v>
          </cell>
          <cell r="I27">
            <v>0</v>
          </cell>
          <cell r="J27">
            <v>0</v>
          </cell>
        </row>
        <row r="28">
          <cell r="C28">
            <v>1066</v>
          </cell>
          <cell r="D28">
            <v>2</v>
          </cell>
          <cell r="E28">
            <v>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1">
          <cell r="C31">
            <v>683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1754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>
            <v>1518</v>
          </cell>
          <cell r="D33">
            <v>2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311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>
            <v>1043</v>
          </cell>
          <cell r="D35">
            <v>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>
            <v>423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</sheetData>
      <sheetData sheetId="44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219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43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166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>
            <v>627</v>
          </cell>
          <cell r="D24">
            <v>2</v>
          </cell>
          <cell r="E24">
            <v>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>
            <v>85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383</v>
          </cell>
          <cell r="D27">
            <v>1</v>
          </cell>
          <cell r="E27">
            <v>2</v>
          </cell>
          <cell r="F27">
            <v>0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</row>
        <row r="28">
          <cell r="C28">
            <v>36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>
            <v>140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>
            <v>37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E1FD-3856-4AC4-8D55-B85279015004}">
  <sheetPr>
    <tabColor rgb="FF00B050"/>
  </sheetPr>
  <dimension ref="A1:BA859"/>
  <sheetViews>
    <sheetView tabSelected="1" zoomScale="76" zoomScaleNormal="87" workbookViewId="0">
      <selection activeCell="Y2" sqref="Y1:Y1048576"/>
    </sheetView>
  </sheetViews>
  <sheetFormatPr defaultColWidth="14.453125" defaultRowHeight="15" customHeight="1"/>
  <cols>
    <col min="1" max="1" width="10.453125" customWidth="1"/>
    <col min="2" max="2" width="11" customWidth="1"/>
    <col min="3" max="3" width="13.81640625" customWidth="1"/>
    <col min="4" max="4" width="8.7265625" customWidth="1"/>
    <col min="5" max="5" width="18.81640625" customWidth="1"/>
    <col min="6" max="6" width="7.453125" customWidth="1"/>
    <col min="7" max="7" width="7.90625" bestFit="1" customWidth="1"/>
    <col min="8" max="8" width="8.7265625" bestFit="1" customWidth="1"/>
    <col min="9" max="9" width="6.54296875" bestFit="1" customWidth="1"/>
    <col min="10" max="10" width="7.1796875" bestFit="1" customWidth="1"/>
    <col min="11" max="11" width="10.7265625" bestFit="1" customWidth="1"/>
    <col min="12" max="12" width="13.1796875" customWidth="1"/>
    <col min="13" max="13" width="8.36328125" bestFit="1" customWidth="1"/>
    <col min="14" max="14" width="6.81640625" customWidth="1"/>
    <col min="15" max="15" width="7.90625" bestFit="1" customWidth="1"/>
    <col min="16" max="16" width="8.7265625" bestFit="1" customWidth="1"/>
    <col min="17" max="17" width="6.54296875" bestFit="1" customWidth="1"/>
    <col min="18" max="18" width="7.1796875" bestFit="1" customWidth="1"/>
    <col min="19" max="19" width="10.7265625" bestFit="1" customWidth="1"/>
    <col min="20" max="20" width="13.08984375" customWidth="1"/>
    <col min="21" max="21" width="8.36328125" bestFit="1" customWidth="1"/>
    <col min="22" max="22" width="5.81640625" bestFit="1" customWidth="1"/>
    <col min="23" max="23" width="7.90625" bestFit="1" customWidth="1"/>
    <col min="24" max="24" width="8.7265625" bestFit="1" customWidth="1"/>
    <col min="25" max="25" width="6.54296875" bestFit="1" customWidth="1"/>
    <col min="26" max="26" width="7.1796875" bestFit="1" customWidth="1"/>
    <col min="27" max="27" width="10.7265625" bestFit="1" customWidth="1"/>
    <col min="28" max="28" width="13.26953125" bestFit="1" customWidth="1"/>
    <col min="29" max="29" width="8.36328125" bestFit="1" customWidth="1"/>
    <col min="30" max="30" width="5.81640625" bestFit="1" customWidth="1"/>
    <col min="31" max="31" width="7.90625" bestFit="1" customWidth="1"/>
    <col min="32" max="32" width="8.7265625" bestFit="1" customWidth="1"/>
    <col min="33" max="33" width="6.54296875" bestFit="1" customWidth="1"/>
    <col min="34" max="34" width="7.1796875" bestFit="1" customWidth="1"/>
    <col min="35" max="35" width="10.7265625" bestFit="1" customWidth="1"/>
    <col min="36" max="36" width="13.26953125" bestFit="1" customWidth="1"/>
    <col min="37" max="37" width="8.36328125" bestFit="1" customWidth="1"/>
    <col min="38" max="38" width="7.36328125" bestFit="1" customWidth="1"/>
    <col min="39" max="39" width="9.1796875" customWidth="1"/>
    <col min="40" max="40" width="9.1796875" hidden="1" customWidth="1"/>
    <col min="41" max="53" width="9.1796875" customWidth="1"/>
  </cols>
  <sheetData>
    <row r="1" spans="1:53" ht="37.5" customHeight="1">
      <c r="A1" s="14" t="s">
        <v>56</v>
      </c>
      <c r="B1" s="14" t="s">
        <v>57</v>
      </c>
      <c r="C1" s="14" t="s">
        <v>0</v>
      </c>
      <c r="D1" s="14" t="s">
        <v>60</v>
      </c>
      <c r="E1" s="14" t="s">
        <v>1</v>
      </c>
      <c r="F1" s="16" t="s">
        <v>2</v>
      </c>
      <c r="G1" s="17"/>
      <c r="H1" s="17"/>
      <c r="I1" s="17"/>
      <c r="J1" s="17"/>
      <c r="K1" s="17"/>
      <c r="L1" s="17"/>
      <c r="M1" s="18"/>
      <c r="N1" s="16" t="s">
        <v>3</v>
      </c>
      <c r="O1" s="17"/>
      <c r="P1" s="17"/>
      <c r="Q1" s="17"/>
      <c r="R1" s="17"/>
      <c r="S1" s="17"/>
      <c r="T1" s="17"/>
      <c r="U1" s="18"/>
      <c r="V1" s="16" t="s">
        <v>4</v>
      </c>
      <c r="W1" s="17"/>
      <c r="X1" s="17"/>
      <c r="Y1" s="17"/>
      <c r="Z1" s="17"/>
      <c r="AA1" s="17"/>
      <c r="AB1" s="17"/>
      <c r="AC1" s="18"/>
      <c r="AD1" s="16" t="s">
        <v>5</v>
      </c>
      <c r="AE1" s="17"/>
      <c r="AF1" s="17"/>
      <c r="AG1" s="17"/>
      <c r="AH1" s="17"/>
      <c r="AI1" s="17"/>
      <c r="AJ1" s="17"/>
      <c r="AK1" s="18"/>
      <c r="AL1" s="12" t="s">
        <v>6</v>
      </c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37.5" customHeight="1">
      <c r="A2" s="15"/>
      <c r="B2" s="15"/>
      <c r="C2" s="15"/>
      <c r="D2" s="15"/>
      <c r="E2" s="15"/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7</v>
      </c>
      <c r="AE2" s="2" t="s">
        <v>8</v>
      </c>
      <c r="AF2" s="2" t="s">
        <v>9</v>
      </c>
      <c r="AG2" s="2" t="s">
        <v>10</v>
      </c>
      <c r="AH2" s="2" t="s">
        <v>11</v>
      </c>
      <c r="AI2" s="2" t="s">
        <v>12</v>
      </c>
      <c r="AJ2" s="2" t="s">
        <v>13</v>
      </c>
      <c r="AK2" s="2" t="s">
        <v>14</v>
      </c>
      <c r="AL2" s="13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2.5" customHeight="1">
      <c r="A3" s="19" t="s">
        <v>58</v>
      </c>
      <c r="B3" s="19" t="s">
        <v>59</v>
      </c>
      <c r="C3" s="3" t="s">
        <v>15</v>
      </c>
      <c r="D3" s="3">
        <v>2026</v>
      </c>
      <c r="E3" s="4" t="s">
        <v>16</v>
      </c>
      <c r="F3" s="5">
        <f>'[1]32. Siswa Agama (2)'!C15</f>
        <v>993</v>
      </c>
      <c r="G3" s="5">
        <f>'[1]32. Siswa Agama (2)'!D15</f>
        <v>8</v>
      </c>
      <c r="H3" s="5">
        <f>'[1]32. Siswa Agama (2)'!E15</f>
        <v>0</v>
      </c>
      <c r="I3" s="5">
        <f>'[1]32. Siswa Agama (2)'!F15</f>
        <v>0</v>
      </c>
      <c r="J3" s="5">
        <f>'[1]32. Siswa Agama (2)'!G15</f>
        <v>0</v>
      </c>
      <c r="K3" s="5">
        <f>'[1]32. Siswa Agama (2)'!H15</f>
        <v>0</v>
      </c>
      <c r="L3" s="5">
        <f>'[1]32. Siswa Agama (2)'!I15</f>
        <v>0</v>
      </c>
      <c r="M3" s="5">
        <f>'[1]32. Siswa Agama (2)'!J15</f>
        <v>0</v>
      </c>
      <c r="N3" s="5">
        <f>'[1]32. Siswa Agama (3)'!C15</f>
        <v>2432</v>
      </c>
      <c r="O3" s="5">
        <f>'[1]32. Siswa Agama (3)'!D15</f>
        <v>13</v>
      </c>
      <c r="P3" s="5">
        <f>'[1]32. Siswa Agama (3)'!E15</f>
        <v>1</v>
      </c>
      <c r="Q3" s="5">
        <f>'[1]32. Siswa Agama (3)'!F15</f>
        <v>0</v>
      </c>
      <c r="R3" s="5">
        <f>'[1]32. Siswa Agama (3)'!G15</f>
        <v>0</v>
      </c>
      <c r="S3" s="5">
        <f>'[1]32. Siswa Agama (3)'!H15</f>
        <v>0</v>
      </c>
      <c r="T3" s="5">
        <f>'[1]32. Siswa Agama (3)'!I15</f>
        <v>0</v>
      </c>
      <c r="U3" s="5">
        <f>'[1]32. Siswa Agama (3)'!J15</f>
        <v>0</v>
      </c>
      <c r="V3" s="5">
        <f>'[1]32. Siswa Agama (4)'!C15</f>
        <v>858</v>
      </c>
      <c r="W3" s="5">
        <f>'[1]32. Siswa Agama (4)'!D15</f>
        <v>5</v>
      </c>
      <c r="X3" s="5">
        <f>'[1]32. Siswa Agama (4)'!E15</f>
        <v>1</v>
      </c>
      <c r="Y3" s="5">
        <f>'[1]32. Siswa Agama (4)'!F15</f>
        <v>0</v>
      </c>
      <c r="Z3" s="5">
        <f>'[1]32. Siswa Agama (4)'!G15</f>
        <v>0</v>
      </c>
      <c r="AA3" s="5">
        <f>'[1]32. Siswa Agama (4)'!H15</f>
        <v>0</v>
      </c>
      <c r="AB3" s="5">
        <f>'[1]32. Siswa Agama (4)'!I15</f>
        <v>0</v>
      </c>
      <c r="AC3" s="5">
        <f>'[1]32. Siswa Agama (4)'!J15</f>
        <v>0</v>
      </c>
      <c r="AD3" s="5">
        <f>'[1]32. Siswa Agama (5)'!C15</f>
        <v>0</v>
      </c>
      <c r="AE3" s="5">
        <f>'[1]32. Siswa Agama (5)'!D15</f>
        <v>0</v>
      </c>
      <c r="AF3" s="5">
        <f>'[1]32. Siswa Agama (5)'!E15</f>
        <v>0</v>
      </c>
      <c r="AG3" s="5">
        <f>'[1]32. Siswa Agama (5)'!F15</f>
        <v>0</v>
      </c>
      <c r="AH3" s="5">
        <f>'[1]32. Siswa Agama (5)'!G15</f>
        <v>0</v>
      </c>
      <c r="AI3" s="5">
        <f>'[1]32. Siswa Agama (5)'!H15</f>
        <v>0</v>
      </c>
      <c r="AJ3" s="5">
        <f>'[1]32. Siswa Agama (5)'!I15</f>
        <v>0</v>
      </c>
      <c r="AK3" s="5">
        <f>'[1]32. Siswa Agama (5)'!J15</f>
        <v>0</v>
      </c>
      <c r="AL3" s="5" t="s">
        <v>17</v>
      </c>
      <c r="AM3" s="6"/>
      <c r="AN3" s="6">
        <f t="shared" ref="AN3:AN22" si="0">SUM(F3:AK3)</f>
        <v>4311</v>
      </c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22.5" customHeight="1">
      <c r="A4" s="19" t="s">
        <v>58</v>
      </c>
      <c r="B4" s="19" t="s">
        <v>59</v>
      </c>
      <c r="C4" s="3" t="s">
        <v>18</v>
      </c>
      <c r="D4" s="3">
        <v>2026</v>
      </c>
      <c r="E4" s="4" t="s">
        <v>19</v>
      </c>
      <c r="F4" s="5">
        <f>'[1]32. Siswa Agama (2)'!C16</f>
        <v>1070</v>
      </c>
      <c r="G4" s="5">
        <f>'[1]32. Siswa Agama (2)'!D16</f>
        <v>0</v>
      </c>
      <c r="H4" s="5">
        <f>'[1]32. Siswa Agama (2)'!E16</f>
        <v>0</v>
      </c>
      <c r="I4" s="5">
        <f>'[1]32. Siswa Agama (2)'!F16</f>
        <v>0</v>
      </c>
      <c r="J4" s="5">
        <f>'[1]32. Siswa Agama (2)'!G16</f>
        <v>0</v>
      </c>
      <c r="K4" s="5">
        <f>'[1]32. Siswa Agama (2)'!H16</f>
        <v>0</v>
      </c>
      <c r="L4" s="5">
        <f>'[1]32. Siswa Agama (2)'!I16</f>
        <v>0</v>
      </c>
      <c r="M4" s="5">
        <f>'[1]32. Siswa Agama (2)'!J16</f>
        <v>1</v>
      </c>
      <c r="N4" s="5">
        <f>'[1]32. Siswa Agama (3)'!C16</f>
        <v>2612</v>
      </c>
      <c r="O4" s="5">
        <f>'[1]32. Siswa Agama (3)'!D16</f>
        <v>0</v>
      </c>
      <c r="P4" s="5">
        <f>'[1]32. Siswa Agama (3)'!E16</f>
        <v>0</v>
      </c>
      <c r="Q4" s="5">
        <f>'[1]32. Siswa Agama (3)'!F16</f>
        <v>0</v>
      </c>
      <c r="R4" s="5">
        <f>'[1]32. Siswa Agama (3)'!G16</f>
        <v>1</v>
      </c>
      <c r="S4" s="5">
        <f>'[1]32. Siswa Agama (3)'!H16</f>
        <v>0</v>
      </c>
      <c r="T4" s="5">
        <f>'[1]32. Siswa Agama (3)'!I16</f>
        <v>0</v>
      </c>
      <c r="U4" s="5">
        <f>'[1]32. Siswa Agama (3)'!J16</f>
        <v>0</v>
      </c>
      <c r="V4" s="5">
        <f>'[1]32. Siswa Agama (4)'!C16</f>
        <v>655</v>
      </c>
      <c r="W4" s="5">
        <f>'[1]32. Siswa Agama (4)'!D16</f>
        <v>0</v>
      </c>
      <c r="X4" s="5">
        <f>'[1]32. Siswa Agama (4)'!E16</f>
        <v>0</v>
      </c>
      <c r="Y4" s="5">
        <f>'[1]32. Siswa Agama (4)'!F16</f>
        <v>0</v>
      </c>
      <c r="Z4" s="5">
        <f>'[1]32. Siswa Agama (4)'!G16</f>
        <v>0</v>
      </c>
      <c r="AA4" s="5">
        <f>'[1]32. Siswa Agama (4)'!H16</f>
        <v>0</v>
      </c>
      <c r="AB4" s="5">
        <f>'[1]32. Siswa Agama (4)'!I16</f>
        <v>0</v>
      </c>
      <c r="AC4" s="5">
        <f>'[1]32. Siswa Agama (4)'!J16</f>
        <v>0</v>
      </c>
      <c r="AD4" s="5">
        <f>'[1]32. Siswa Agama (5)'!C16</f>
        <v>219</v>
      </c>
      <c r="AE4" s="5">
        <f>'[1]32. Siswa Agama (5)'!D16</f>
        <v>0</v>
      </c>
      <c r="AF4" s="5">
        <f>'[1]32. Siswa Agama (5)'!E16</f>
        <v>1</v>
      </c>
      <c r="AG4" s="5">
        <f>'[1]32. Siswa Agama (5)'!F16</f>
        <v>0</v>
      </c>
      <c r="AH4" s="5">
        <f>'[1]32. Siswa Agama (5)'!G16</f>
        <v>0</v>
      </c>
      <c r="AI4" s="5">
        <f>'[1]32. Siswa Agama (5)'!H16</f>
        <v>0</v>
      </c>
      <c r="AJ4" s="5">
        <f>'[1]32. Siswa Agama (5)'!I16</f>
        <v>0</v>
      </c>
      <c r="AK4" s="5">
        <f>'[1]32. Siswa Agama (5)'!J16</f>
        <v>0</v>
      </c>
      <c r="AL4" s="5" t="s">
        <v>17</v>
      </c>
      <c r="AM4" s="6"/>
      <c r="AN4" s="6">
        <f t="shared" si="0"/>
        <v>4559</v>
      </c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1:53" ht="22.5" customHeight="1">
      <c r="A5" s="19" t="s">
        <v>58</v>
      </c>
      <c r="B5" s="19" t="s">
        <v>59</v>
      </c>
      <c r="C5" s="3" t="s">
        <v>20</v>
      </c>
      <c r="D5" s="3">
        <v>2026</v>
      </c>
      <c r="E5" s="4" t="s">
        <v>21</v>
      </c>
      <c r="F5" s="5">
        <f>'[1]32. Siswa Agama (2)'!C17</f>
        <v>1205</v>
      </c>
      <c r="G5" s="5">
        <f>'[1]32. Siswa Agama (2)'!D17</f>
        <v>4</v>
      </c>
      <c r="H5" s="5">
        <f>'[1]32. Siswa Agama (2)'!E17</f>
        <v>1</v>
      </c>
      <c r="I5" s="5">
        <f>'[1]32. Siswa Agama (2)'!F17</f>
        <v>1</v>
      </c>
      <c r="J5" s="5">
        <f>'[1]32. Siswa Agama (2)'!G17</f>
        <v>0</v>
      </c>
      <c r="K5" s="5">
        <f>'[1]32. Siswa Agama (2)'!H17</f>
        <v>0</v>
      </c>
      <c r="L5" s="5">
        <f>'[1]32. Siswa Agama (2)'!I17</f>
        <v>0</v>
      </c>
      <c r="M5" s="5">
        <f>'[1]32. Siswa Agama (2)'!J17</f>
        <v>0</v>
      </c>
      <c r="N5" s="5">
        <f>'[1]32. Siswa Agama (3)'!C17</f>
        <v>3360</v>
      </c>
      <c r="O5" s="5">
        <f>'[1]32. Siswa Agama (3)'!D17</f>
        <v>4</v>
      </c>
      <c r="P5" s="5">
        <f>'[1]32. Siswa Agama (3)'!E17</f>
        <v>0</v>
      </c>
      <c r="Q5" s="5">
        <f>'[1]32. Siswa Agama (3)'!F17</f>
        <v>0</v>
      </c>
      <c r="R5" s="5">
        <f>'[1]32. Siswa Agama (3)'!G17</f>
        <v>0</v>
      </c>
      <c r="S5" s="5">
        <f>'[1]32. Siswa Agama (3)'!H17</f>
        <v>0</v>
      </c>
      <c r="T5" s="5">
        <f>'[1]32. Siswa Agama (3)'!I17</f>
        <v>0</v>
      </c>
      <c r="U5" s="5">
        <f>'[1]32. Siswa Agama (3)'!J17</f>
        <v>0</v>
      </c>
      <c r="V5" s="5">
        <f>'[1]32. Siswa Agama (4)'!C17</f>
        <v>1316</v>
      </c>
      <c r="W5" s="5">
        <f>'[1]32. Siswa Agama (4)'!D17</f>
        <v>13</v>
      </c>
      <c r="X5" s="5">
        <f>'[1]32. Siswa Agama (4)'!E17</f>
        <v>0</v>
      </c>
      <c r="Y5" s="5">
        <f>'[1]32. Siswa Agama (4)'!F17</f>
        <v>1</v>
      </c>
      <c r="Z5" s="5">
        <f>'[1]32. Siswa Agama (4)'!G17</f>
        <v>0</v>
      </c>
      <c r="AA5" s="5">
        <f>'[1]32. Siswa Agama (4)'!H17</f>
        <v>0</v>
      </c>
      <c r="AB5" s="5">
        <f>'[1]32. Siswa Agama (4)'!I17</f>
        <v>0</v>
      </c>
      <c r="AC5" s="5">
        <f>'[1]32. Siswa Agama (4)'!J17</f>
        <v>0</v>
      </c>
      <c r="AD5" s="5">
        <f>'[1]32. Siswa Agama (5)'!C17</f>
        <v>0</v>
      </c>
      <c r="AE5" s="5">
        <f>'[1]32. Siswa Agama (5)'!D17</f>
        <v>0</v>
      </c>
      <c r="AF5" s="5">
        <f>'[1]32. Siswa Agama (5)'!E17</f>
        <v>0</v>
      </c>
      <c r="AG5" s="5">
        <f>'[1]32. Siswa Agama (5)'!F17</f>
        <v>0</v>
      </c>
      <c r="AH5" s="5">
        <f>'[1]32. Siswa Agama (5)'!G17</f>
        <v>0</v>
      </c>
      <c r="AI5" s="5">
        <f>'[1]32. Siswa Agama (5)'!H17</f>
        <v>0</v>
      </c>
      <c r="AJ5" s="5">
        <f>'[1]32. Siswa Agama (5)'!I17</f>
        <v>0</v>
      </c>
      <c r="AK5" s="5">
        <f>'[1]32. Siswa Agama (5)'!J17</f>
        <v>0</v>
      </c>
      <c r="AL5" s="5" t="s">
        <v>17</v>
      </c>
      <c r="AM5" s="6"/>
      <c r="AN5" s="6">
        <f t="shared" si="0"/>
        <v>5905</v>
      </c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3" ht="22.5" customHeight="1">
      <c r="A6" s="19" t="s">
        <v>58</v>
      </c>
      <c r="B6" s="19" t="s">
        <v>59</v>
      </c>
      <c r="C6" s="3" t="s">
        <v>22</v>
      </c>
      <c r="D6" s="3">
        <v>2026</v>
      </c>
      <c r="E6" s="4" t="s">
        <v>23</v>
      </c>
      <c r="F6" s="5">
        <f>'[1]32. Siswa Agama (2)'!C18</f>
        <v>2227</v>
      </c>
      <c r="G6" s="5">
        <f>'[1]32. Siswa Agama (2)'!D18</f>
        <v>6</v>
      </c>
      <c r="H6" s="5">
        <f>'[1]32. Siswa Agama (2)'!E18</f>
        <v>1</v>
      </c>
      <c r="I6" s="5">
        <f>'[1]32. Siswa Agama (2)'!F18</f>
        <v>6</v>
      </c>
      <c r="J6" s="5">
        <f>'[1]32. Siswa Agama (2)'!G18</f>
        <v>0</v>
      </c>
      <c r="K6" s="5">
        <f>'[1]32. Siswa Agama (2)'!H18</f>
        <v>0</v>
      </c>
      <c r="L6" s="5">
        <f>'[1]32. Siswa Agama (2)'!I18</f>
        <v>0</v>
      </c>
      <c r="M6" s="5">
        <f>'[1]32. Siswa Agama (2)'!J18</f>
        <v>0</v>
      </c>
      <c r="N6" s="5">
        <f>'[1]32. Siswa Agama (3)'!C18</f>
        <v>4902</v>
      </c>
      <c r="O6" s="5">
        <f>'[1]32. Siswa Agama (3)'!D18</f>
        <v>12</v>
      </c>
      <c r="P6" s="5">
        <f>'[1]32. Siswa Agama (3)'!E18</f>
        <v>5</v>
      </c>
      <c r="Q6" s="5">
        <f>'[1]32. Siswa Agama (3)'!F18</f>
        <v>14</v>
      </c>
      <c r="R6" s="5">
        <f>'[1]32. Siswa Agama (3)'!G18</f>
        <v>0</v>
      </c>
      <c r="S6" s="5">
        <f>'[1]32. Siswa Agama (3)'!H18</f>
        <v>0</v>
      </c>
      <c r="T6" s="5">
        <f>'[1]32. Siswa Agama (3)'!I18</f>
        <v>0</v>
      </c>
      <c r="U6" s="5">
        <f>'[1]32. Siswa Agama (3)'!J18</f>
        <v>0</v>
      </c>
      <c r="V6" s="5">
        <f>'[1]32. Siswa Agama (4)'!C18</f>
        <v>2899</v>
      </c>
      <c r="W6" s="5">
        <f>'[1]32. Siswa Agama (4)'!D18</f>
        <v>5</v>
      </c>
      <c r="X6" s="5">
        <f>'[1]32. Siswa Agama (4)'!E18</f>
        <v>2</v>
      </c>
      <c r="Y6" s="5">
        <f>'[1]32. Siswa Agama (4)'!F18</f>
        <v>11</v>
      </c>
      <c r="Z6" s="5">
        <f>'[1]32. Siswa Agama (4)'!G18</f>
        <v>0</v>
      </c>
      <c r="AA6" s="5">
        <f>'[1]32. Siswa Agama (4)'!H18</f>
        <v>0</v>
      </c>
      <c r="AB6" s="5">
        <f>'[1]32. Siswa Agama (4)'!I18</f>
        <v>0</v>
      </c>
      <c r="AC6" s="5">
        <f>'[1]32. Siswa Agama (4)'!J18</f>
        <v>0</v>
      </c>
      <c r="AD6" s="5">
        <f>'[1]32. Siswa Agama (5)'!C18</f>
        <v>43</v>
      </c>
      <c r="AE6" s="5">
        <f>'[1]32. Siswa Agama (5)'!D18</f>
        <v>1</v>
      </c>
      <c r="AF6" s="5">
        <f>'[1]32. Siswa Agama (5)'!E18</f>
        <v>0</v>
      </c>
      <c r="AG6" s="5">
        <f>'[1]32. Siswa Agama (5)'!F18</f>
        <v>0</v>
      </c>
      <c r="AH6" s="5">
        <f>'[1]32. Siswa Agama (5)'!G18</f>
        <v>0</v>
      </c>
      <c r="AI6" s="5">
        <f>'[1]32. Siswa Agama (5)'!H18</f>
        <v>0</v>
      </c>
      <c r="AJ6" s="5">
        <f>'[1]32. Siswa Agama (5)'!I18</f>
        <v>0</v>
      </c>
      <c r="AK6" s="5">
        <f>'[1]32. Siswa Agama (5)'!J18</f>
        <v>0</v>
      </c>
      <c r="AL6" s="5" t="s">
        <v>17</v>
      </c>
      <c r="AM6" s="6"/>
      <c r="AN6" s="6">
        <f t="shared" si="0"/>
        <v>10134</v>
      </c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ht="22.5" customHeight="1">
      <c r="A7" s="19" t="s">
        <v>58</v>
      </c>
      <c r="B7" s="19" t="s">
        <v>59</v>
      </c>
      <c r="C7" s="3" t="s">
        <v>24</v>
      </c>
      <c r="D7" s="3">
        <v>2026</v>
      </c>
      <c r="E7" s="4" t="s">
        <v>25</v>
      </c>
      <c r="F7" s="5">
        <f>'[1]32. Siswa Agama (2)'!C19</f>
        <v>1459</v>
      </c>
      <c r="G7" s="5">
        <f>'[1]32. Siswa Agama (2)'!D19</f>
        <v>4</v>
      </c>
      <c r="H7" s="5">
        <f>'[1]32. Siswa Agama (2)'!E19</f>
        <v>0</v>
      </c>
      <c r="I7" s="5">
        <f>'[1]32. Siswa Agama (2)'!F19</f>
        <v>0</v>
      </c>
      <c r="J7" s="5">
        <f>'[1]32. Siswa Agama (2)'!G19</f>
        <v>0</v>
      </c>
      <c r="K7" s="5">
        <f>'[1]32. Siswa Agama (2)'!H19</f>
        <v>0</v>
      </c>
      <c r="L7" s="5">
        <f>'[1]32. Siswa Agama (2)'!I19</f>
        <v>0</v>
      </c>
      <c r="M7" s="5">
        <f>'[1]32. Siswa Agama (2)'!J19</f>
        <v>0</v>
      </c>
      <c r="N7" s="5">
        <f>'[1]32. Siswa Agama (3)'!C19</f>
        <v>3592</v>
      </c>
      <c r="O7" s="5">
        <f>'[1]32. Siswa Agama (3)'!D19</f>
        <v>12</v>
      </c>
      <c r="P7" s="5">
        <f>'[1]32. Siswa Agama (3)'!E19</f>
        <v>0</v>
      </c>
      <c r="Q7" s="5">
        <f>'[1]32. Siswa Agama (3)'!F19</f>
        <v>0</v>
      </c>
      <c r="R7" s="5">
        <f>'[1]32. Siswa Agama (3)'!G19</f>
        <v>0</v>
      </c>
      <c r="S7" s="5">
        <f>'[1]32. Siswa Agama (3)'!H19</f>
        <v>0</v>
      </c>
      <c r="T7" s="5">
        <f>'[1]32. Siswa Agama (3)'!I19</f>
        <v>3</v>
      </c>
      <c r="U7" s="5">
        <f>'[1]32. Siswa Agama (3)'!J19</f>
        <v>3</v>
      </c>
      <c r="V7" s="5">
        <f>'[1]32. Siswa Agama (4)'!C19</f>
        <v>1564</v>
      </c>
      <c r="W7" s="5">
        <f>'[1]32. Siswa Agama (4)'!D19</f>
        <v>3</v>
      </c>
      <c r="X7" s="5">
        <f>'[1]32. Siswa Agama (4)'!E19</f>
        <v>0</v>
      </c>
      <c r="Y7" s="5">
        <f>'[1]32. Siswa Agama (4)'!F19</f>
        <v>0</v>
      </c>
      <c r="Z7" s="5">
        <f>'[1]32. Siswa Agama (4)'!G19</f>
        <v>0</v>
      </c>
      <c r="AA7" s="5">
        <f>'[1]32. Siswa Agama (4)'!H19</f>
        <v>0</v>
      </c>
      <c r="AB7" s="5">
        <f>'[1]32. Siswa Agama (4)'!I19</f>
        <v>1</v>
      </c>
      <c r="AC7" s="5">
        <f>'[1]32. Siswa Agama (4)'!J19</f>
        <v>0</v>
      </c>
      <c r="AD7" s="5">
        <f>'[1]32. Siswa Agama (5)'!C19</f>
        <v>0</v>
      </c>
      <c r="AE7" s="5">
        <f>'[1]32. Siswa Agama (5)'!D19</f>
        <v>0</v>
      </c>
      <c r="AF7" s="5">
        <f>'[1]32. Siswa Agama (5)'!E19</f>
        <v>0</v>
      </c>
      <c r="AG7" s="5">
        <f>'[1]32. Siswa Agama (5)'!F19</f>
        <v>0</v>
      </c>
      <c r="AH7" s="5">
        <f>'[1]32. Siswa Agama (5)'!G19</f>
        <v>0</v>
      </c>
      <c r="AI7" s="5">
        <f>'[1]32. Siswa Agama (5)'!H19</f>
        <v>0</v>
      </c>
      <c r="AJ7" s="5">
        <f>'[1]32. Siswa Agama (5)'!I19</f>
        <v>0</v>
      </c>
      <c r="AK7" s="5">
        <f>'[1]32. Siswa Agama (5)'!J19</f>
        <v>0</v>
      </c>
      <c r="AL7" s="5" t="s">
        <v>17</v>
      </c>
      <c r="AM7" s="6"/>
      <c r="AN7" s="6">
        <f t="shared" si="0"/>
        <v>6641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ht="22.5" customHeight="1">
      <c r="A8" s="19" t="s">
        <v>58</v>
      </c>
      <c r="B8" s="19" t="s">
        <v>59</v>
      </c>
      <c r="C8" s="3" t="s">
        <v>26</v>
      </c>
      <c r="D8" s="3">
        <v>2026</v>
      </c>
      <c r="E8" s="4" t="s">
        <v>27</v>
      </c>
      <c r="F8" s="5">
        <f>'[1]32. Siswa Agama (2)'!C20</f>
        <v>1664</v>
      </c>
      <c r="G8" s="5">
        <f>'[1]32. Siswa Agama (2)'!D20</f>
        <v>0</v>
      </c>
      <c r="H8" s="5">
        <f>'[1]32. Siswa Agama (2)'!E20</f>
        <v>0</v>
      </c>
      <c r="I8" s="5">
        <f>'[1]32. Siswa Agama (2)'!F20</f>
        <v>0</v>
      </c>
      <c r="J8" s="5">
        <f>'[1]32. Siswa Agama (2)'!G20</f>
        <v>0</v>
      </c>
      <c r="K8" s="5">
        <f>'[1]32. Siswa Agama (2)'!H20</f>
        <v>0</v>
      </c>
      <c r="L8" s="5">
        <f>'[1]32. Siswa Agama (2)'!I20</f>
        <v>0</v>
      </c>
      <c r="M8" s="5">
        <f>'[1]32. Siswa Agama (2)'!J20</f>
        <v>0</v>
      </c>
      <c r="N8" s="5">
        <f>'[1]32. Siswa Agama (3)'!C20</f>
        <v>3621</v>
      </c>
      <c r="O8" s="5">
        <f>'[1]32. Siswa Agama (3)'!D20</f>
        <v>7</v>
      </c>
      <c r="P8" s="5">
        <f>'[1]32. Siswa Agama (3)'!E20</f>
        <v>3</v>
      </c>
      <c r="Q8" s="5">
        <f>'[1]32. Siswa Agama (3)'!F20</f>
        <v>0</v>
      </c>
      <c r="R8" s="5">
        <f>'[1]32. Siswa Agama (3)'!G20</f>
        <v>0</v>
      </c>
      <c r="S8" s="5">
        <f>'[1]32. Siswa Agama (3)'!H20</f>
        <v>0</v>
      </c>
      <c r="T8" s="5">
        <f>'[1]32. Siswa Agama (3)'!I20</f>
        <v>0</v>
      </c>
      <c r="U8" s="5">
        <f>'[1]32. Siswa Agama (3)'!J20</f>
        <v>0</v>
      </c>
      <c r="V8" s="5">
        <f>'[1]32. Siswa Agama (4)'!C20</f>
        <v>1840</v>
      </c>
      <c r="W8" s="5">
        <f>'[1]32. Siswa Agama (4)'!D20</f>
        <v>1</v>
      </c>
      <c r="X8" s="5">
        <f>'[1]32. Siswa Agama (4)'!E20</f>
        <v>4</v>
      </c>
      <c r="Y8" s="5">
        <f>'[1]32. Siswa Agama (4)'!F20</f>
        <v>0</v>
      </c>
      <c r="Z8" s="5">
        <f>'[1]32. Siswa Agama (4)'!G20</f>
        <v>0</v>
      </c>
      <c r="AA8" s="5">
        <f>'[1]32. Siswa Agama (4)'!H20</f>
        <v>0</v>
      </c>
      <c r="AB8" s="5">
        <f>'[1]32. Siswa Agama (4)'!I20</f>
        <v>0</v>
      </c>
      <c r="AC8" s="5">
        <f>'[1]32. Siswa Agama (4)'!J20</f>
        <v>0</v>
      </c>
      <c r="AD8" s="5">
        <f>'[1]32. Siswa Agama (5)'!C20</f>
        <v>0</v>
      </c>
      <c r="AE8" s="5">
        <f>'[1]32. Siswa Agama (5)'!D20</f>
        <v>0</v>
      </c>
      <c r="AF8" s="5">
        <f>'[1]32. Siswa Agama (5)'!E20</f>
        <v>0</v>
      </c>
      <c r="AG8" s="5">
        <f>'[1]32. Siswa Agama (5)'!F20</f>
        <v>0</v>
      </c>
      <c r="AH8" s="5">
        <f>'[1]32. Siswa Agama (5)'!G20</f>
        <v>0</v>
      </c>
      <c r="AI8" s="5">
        <f>'[1]32. Siswa Agama (5)'!H20</f>
        <v>0</v>
      </c>
      <c r="AJ8" s="5">
        <f>'[1]32. Siswa Agama (5)'!I20</f>
        <v>0</v>
      </c>
      <c r="AK8" s="5">
        <f>'[1]32. Siswa Agama (5)'!J20</f>
        <v>0</v>
      </c>
      <c r="AL8" s="5" t="s">
        <v>17</v>
      </c>
      <c r="AM8" s="6"/>
      <c r="AN8" s="6">
        <f t="shared" si="0"/>
        <v>7140</v>
      </c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ht="22.5" customHeight="1">
      <c r="A9" s="19" t="s">
        <v>58</v>
      </c>
      <c r="B9" s="19" t="s">
        <v>59</v>
      </c>
      <c r="C9" s="3" t="s">
        <v>28</v>
      </c>
      <c r="D9" s="3">
        <v>2026</v>
      </c>
      <c r="E9" s="4" t="s">
        <v>29</v>
      </c>
      <c r="F9" s="5">
        <f>'[1]32. Siswa Agama (2)'!C21</f>
        <v>1417</v>
      </c>
      <c r="G9" s="5">
        <f>'[1]32. Siswa Agama (2)'!D21</f>
        <v>2</v>
      </c>
      <c r="H9" s="5">
        <f>'[1]32. Siswa Agama (2)'!E21</f>
        <v>1</v>
      </c>
      <c r="I9" s="5">
        <f>'[1]32. Siswa Agama (2)'!F21</f>
        <v>0</v>
      </c>
      <c r="J9" s="5">
        <f>'[1]32. Siswa Agama (2)'!G21</f>
        <v>0</v>
      </c>
      <c r="K9" s="5">
        <f>'[1]32. Siswa Agama (2)'!H21</f>
        <v>0</v>
      </c>
      <c r="L9" s="5">
        <f>'[1]32. Siswa Agama (2)'!I21</f>
        <v>0</v>
      </c>
      <c r="M9" s="5">
        <f>'[1]32. Siswa Agama (2)'!J21</f>
        <v>0</v>
      </c>
      <c r="N9" s="5">
        <f>'[1]32. Siswa Agama (3)'!C21</f>
        <v>3100</v>
      </c>
      <c r="O9" s="5">
        <f>'[1]32. Siswa Agama (3)'!D21</f>
        <v>7</v>
      </c>
      <c r="P9" s="5">
        <f>'[1]32. Siswa Agama (3)'!E21</f>
        <v>1</v>
      </c>
      <c r="Q9" s="5">
        <f>'[1]32. Siswa Agama (3)'!F21</f>
        <v>0</v>
      </c>
      <c r="R9" s="5">
        <f>'[1]32. Siswa Agama (3)'!G21</f>
        <v>0</v>
      </c>
      <c r="S9" s="5">
        <f>'[1]32. Siswa Agama (3)'!H21</f>
        <v>0</v>
      </c>
      <c r="T9" s="5">
        <f>'[1]32. Siswa Agama (3)'!I21</f>
        <v>0</v>
      </c>
      <c r="U9" s="5">
        <f>'[1]32. Siswa Agama (3)'!J21</f>
        <v>1</v>
      </c>
      <c r="V9" s="5">
        <f>'[1]32. Siswa Agama (4)'!C21</f>
        <v>1488</v>
      </c>
      <c r="W9" s="5">
        <f>'[1]32. Siswa Agama (4)'!D21</f>
        <v>4</v>
      </c>
      <c r="X9" s="5">
        <f>'[1]32. Siswa Agama (4)'!E21</f>
        <v>0</v>
      </c>
      <c r="Y9" s="5">
        <f>'[1]32. Siswa Agama (4)'!F21</f>
        <v>0</v>
      </c>
      <c r="Z9" s="5">
        <f>'[1]32. Siswa Agama (4)'!G21</f>
        <v>0</v>
      </c>
      <c r="AA9" s="5">
        <f>'[1]32. Siswa Agama (4)'!H21</f>
        <v>0</v>
      </c>
      <c r="AB9" s="5">
        <f>'[1]32. Siswa Agama (4)'!I21</f>
        <v>0</v>
      </c>
      <c r="AC9" s="5">
        <f>'[1]32. Siswa Agama (4)'!J21</f>
        <v>0</v>
      </c>
      <c r="AD9" s="5">
        <f>'[1]32. Siswa Agama (5)'!C21</f>
        <v>166</v>
      </c>
      <c r="AE9" s="5">
        <f>'[1]32. Siswa Agama (5)'!D21</f>
        <v>0</v>
      </c>
      <c r="AF9" s="5">
        <f>'[1]32. Siswa Agama (5)'!E21</f>
        <v>0</v>
      </c>
      <c r="AG9" s="5">
        <f>'[1]32. Siswa Agama (5)'!F21</f>
        <v>0</v>
      </c>
      <c r="AH9" s="5">
        <f>'[1]32. Siswa Agama (5)'!G21</f>
        <v>0</v>
      </c>
      <c r="AI9" s="5">
        <f>'[1]32. Siswa Agama (5)'!H21</f>
        <v>0</v>
      </c>
      <c r="AJ9" s="5">
        <f>'[1]32. Siswa Agama (5)'!I21</f>
        <v>0</v>
      </c>
      <c r="AK9" s="5">
        <f>'[1]32. Siswa Agama (5)'!J21</f>
        <v>0</v>
      </c>
      <c r="AL9" s="5" t="s">
        <v>17</v>
      </c>
      <c r="AM9" s="6"/>
      <c r="AN9" s="6">
        <f t="shared" si="0"/>
        <v>6187</v>
      </c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ht="22.5" customHeight="1">
      <c r="A10" s="19" t="s">
        <v>58</v>
      </c>
      <c r="B10" s="19" t="s">
        <v>59</v>
      </c>
      <c r="C10" s="3" t="s">
        <v>30</v>
      </c>
      <c r="D10" s="3">
        <v>2026</v>
      </c>
      <c r="E10" s="4" t="s">
        <v>31</v>
      </c>
      <c r="F10" s="5">
        <f>'[1]32. Siswa Agama (2)'!C22</f>
        <v>1831</v>
      </c>
      <c r="G10" s="5">
        <f>'[1]32. Siswa Agama (2)'!D22</f>
        <v>32</v>
      </c>
      <c r="H10" s="5">
        <f>'[1]32. Siswa Agama (2)'!E22</f>
        <v>10</v>
      </c>
      <c r="I10" s="5">
        <f>'[1]32. Siswa Agama (2)'!F22</f>
        <v>1</v>
      </c>
      <c r="J10" s="5">
        <f>'[1]32. Siswa Agama (2)'!G22</f>
        <v>1</v>
      </c>
      <c r="K10" s="5">
        <f>'[1]32. Siswa Agama (2)'!H22</f>
        <v>0</v>
      </c>
      <c r="L10" s="5">
        <f>'[1]32. Siswa Agama (2)'!I22</f>
        <v>0</v>
      </c>
      <c r="M10" s="5">
        <f>'[1]32. Siswa Agama (2)'!J22</f>
        <v>0</v>
      </c>
      <c r="N10" s="5">
        <f>'[1]32. Siswa Agama (3)'!C22</f>
        <v>3600</v>
      </c>
      <c r="O10" s="5">
        <f>'[1]32. Siswa Agama (3)'!D22</f>
        <v>124</v>
      </c>
      <c r="P10" s="5">
        <f>'[1]32. Siswa Agama (3)'!E22</f>
        <v>25</v>
      </c>
      <c r="Q10" s="5">
        <f>'[1]32. Siswa Agama (3)'!F22</f>
        <v>0</v>
      </c>
      <c r="R10" s="5">
        <f>'[1]32. Siswa Agama (3)'!G22</f>
        <v>1</v>
      </c>
      <c r="S10" s="5">
        <f>'[1]32. Siswa Agama (3)'!H22</f>
        <v>1</v>
      </c>
      <c r="T10" s="5">
        <f>'[1]32. Siswa Agama (3)'!I22</f>
        <v>0</v>
      </c>
      <c r="U10" s="5">
        <f>'[1]32. Siswa Agama (3)'!J22</f>
        <v>0</v>
      </c>
      <c r="V10" s="5">
        <f>'[1]32. Siswa Agama (4)'!C22</f>
        <v>3282</v>
      </c>
      <c r="W10" s="5">
        <f>'[1]32. Siswa Agama (4)'!D22</f>
        <v>57</v>
      </c>
      <c r="X10" s="5">
        <f>'[1]32. Siswa Agama (4)'!E22</f>
        <v>13</v>
      </c>
      <c r="Y10" s="5">
        <f>'[1]32. Siswa Agama (4)'!F22</f>
        <v>0</v>
      </c>
      <c r="Z10" s="5">
        <f>'[1]32. Siswa Agama (4)'!G22</f>
        <v>0</v>
      </c>
      <c r="AA10" s="5">
        <f>'[1]32. Siswa Agama (4)'!H22</f>
        <v>0</v>
      </c>
      <c r="AB10" s="5">
        <f>'[1]32. Siswa Agama (4)'!I22</f>
        <v>0</v>
      </c>
      <c r="AC10" s="5">
        <f>'[1]32. Siswa Agama (4)'!J22</f>
        <v>0</v>
      </c>
      <c r="AD10" s="5">
        <f>'[1]32. Siswa Agama (5)'!C22</f>
        <v>0</v>
      </c>
      <c r="AE10" s="5">
        <f>'[1]32. Siswa Agama (5)'!D22</f>
        <v>0</v>
      </c>
      <c r="AF10" s="5">
        <f>'[1]32. Siswa Agama (5)'!E22</f>
        <v>0</v>
      </c>
      <c r="AG10" s="5">
        <f>'[1]32. Siswa Agama (5)'!F22</f>
        <v>0</v>
      </c>
      <c r="AH10" s="5">
        <f>'[1]32. Siswa Agama (5)'!G22</f>
        <v>0</v>
      </c>
      <c r="AI10" s="5">
        <f>'[1]32. Siswa Agama (5)'!H22</f>
        <v>0</v>
      </c>
      <c r="AJ10" s="5">
        <f>'[1]32. Siswa Agama (5)'!I22</f>
        <v>0</v>
      </c>
      <c r="AK10" s="5">
        <f>'[1]32. Siswa Agama (5)'!J22</f>
        <v>0</v>
      </c>
      <c r="AL10" s="5" t="s">
        <v>17</v>
      </c>
      <c r="AM10" s="6"/>
      <c r="AN10" s="6">
        <f t="shared" si="0"/>
        <v>8978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22.5" customHeight="1">
      <c r="A11" s="19" t="s">
        <v>58</v>
      </c>
      <c r="B11" s="19" t="s">
        <v>59</v>
      </c>
      <c r="C11" s="3" t="s">
        <v>32</v>
      </c>
      <c r="D11" s="3">
        <v>2026</v>
      </c>
      <c r="E11" s="4" t="s">
        <v>33</v>
      </c>
      <c r="F11" s="5">
        <f>'[1]32. Siswa Agama (2)'!C23</f>
        <v>1300</v>
      </c>
      <c r="G11" s="5">
        <f>'[1]32. Siswa Agama (2)'!D23</f>
        <v>4</v>
      </c>
      <c r="H11" s="5">
        <f>'[1]32. Siswa Agama (2)'!E23</f>
        <v>0</v>
      </c>
      <c r="I11" s="5">
        <f>'[1]32. Siswa Agama (2)'!F23</f>
        <v>0</v>
      </c>
      <c r="J11" s="5">
        <f>'[1]32. Siswa Agama (2)'!G23</f>
        <v>0</v>
      </c>
      <c r="K11" s="5">
        <f>'[1]32. Siswa Agama (2)'!H23</f>
        <v>0</v>
      </c>
      <c r="L11" s="5">
        <f>'[1]32. Siswa Agama (2)'!I23</f>
        <v>0</v>
      </c>
      <c r="M11" s="5">
        <f>'[1]32. Siswa Agama (2)'!J23</f>
        <v>0</v>
      </c>
      <c r="N11" s="5">
        <f>'[1]32. Siswa Agama (3)'!C23</f>
        <v>2210</v>
      </c>
      <c r="O11" s="5">
        <f>'[1]32. Siswa Agama (3)'!D23</f>
        <v>7</v>
      </c>
      <c r="P11" s="5">
        <f>'[1]32. Siswa Agama (3)'!E23</f>
        <v>3</v>
      </c>
      <c r="Q11" s="5">
        <f>'[1]32. Siswa Agama (3)'!F23</f>
        <v>0</v>
      </c>
      <c r="R11" s="5">
        <f>'[1]32. Siswa Agama (3)'!G23</f>
        <v>0</v>
      </c>
      <c r="S11" s="5">
        <f>'[1]32. Siswa Agama (3)'!H23</f>
        <v>0</v>
      </c>
      <c r="T11" s="5">
        <f>'[1]32. Siswa Agama (3)'!I23</f>
        <v>0</v>
      </c>
      <c r="U11" s="5">
        <f>'[1]32. Siswa Agama (3)'!J23</f>
        <v>0</v>
      </c>
      <c r="V11" s="5">
        <f>'[1]32. Siswa Agama (4)'!C23</f>
        <v>1087</v>
      </c>
      <c r="W11" s="5">
        <f>'[1]32. Siswa Agama (4)'!D23</f>
        <v>11</v>
      </c>
      <c r="X11" s="5">
        <f>'[1]32. Siswa Agama (4)'!E23</f>
        <v>1</v>
      </c>
      <c r="Y11" s="5">
        <f>'[1]32. Siswa Agama (4)'!F23</f>
        <v>0</v>
      </c>
      <c r="Z11" s="5">
        <f>'[1]32. Siswa Agama (4)'!G23</f>
        <v>0</v>
      </c>
      <c r="AA11" s="5">
        <f>'[1]32. Siswa Agama (4)'!H23</f>
        <v>0</v>
      </c>
      <c r="AB11" s="5">
        <f>'[1]32. Siswa Agama (4)'!I23</f>
        <v>0</v>
      </c>
      <c r="AC11" s="5">
        <f>'[1]32. Siswa Agama (4)'!J23</f>
        <v>0</v>
      </c>
      <c r="AD11" s="5">
        <f>'[1]32. Siswa Agama (5)'!C23</f>
        <v>0</v>
      </c>
      <c r="AE11" s="5">
        <f>'[1]32. Siswa Agama (5)'!D23</f>
        <v>0</v>
      </c>
      <c r="AF11" s="5">
        <f>'[1]32. Siswa Agama (5)'!E23</f>
        <v>0</v>
      </c>
      <c r="AG11" s="5">
        <f>'[1]32. Siswa Agama (5)'!F23</f>
        <v>0</v>
      </c>
      <c r="AH11" s="5">
        <f>'[1]32. Siswa Agama (5)'!G23</f>
        <v>0</v>
      </c>
      <c r="AI11" s="5">
        <f>'[1]32. Siswa Agama (5)'!H23</f>
        <v>0</v>
      </c>
      <c r="AJ11" s="5">
        <f>'[1]32. Siswa Agama (5)'!I23</f>
        <v>0</v>
      </c>
      <c r="AK11" s="5">
        <f>'[1]32. Siswa Agama (5)'!J23</f>
        <v>0</v>
      </c>
      <c r="AL11" s="5" t="s">
        <v>17</v>
      </c>
      <c r="AM11" s="6"/>
      <c r="AN11" s="6">
        <f t="shared" si="0"/>
        <v>4623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ht="22.5" customHeight="1">
      <c r="A12" s="19" t="s">
        <v>58</v>
      </c>
      <c r="B12" s="19" t="s">
        <v>59</v>
      </c>
      <c r="C12" s="3" t="s">
        <v>34</v>
      </c>
      <c r="D12" s="3">
        <v>2026</v>
      </c>
      <c r="E12" s="4" t="s">
        <v>35</v>
      </c>
      <c r="F12" s="5">
        <f>'[1]32. Siswa Agama (2)'!C24</f>
        <v>1244</v>
      </c>
      <c r="G12" s="5">
        <f>'[1]32. Siswa Agama (2)'!D24</f>
        <v>3</v>
      </c>
      <c r="H12" s="5">
        <f>'[1]32. Siswa Agama (2)'!E24</f>
        <v>0</v>
      </c>
      <c r="I12" s="5">
        <f>'[1]32. Siswa Agama (2)'!F24</f>
        <v>0</v>
      </c>
      <c r="J12" s="5">
        <f>'[1]32. Siswa Agama (2)'!G24</f>
        <v>0</v>
      </c>
      <c r="K12" s="5">
        <f>'[1]32. Siswa Agama (2)'!H24</f>
        <v>0</v>
      </c>
      <c r="L12" s="5">
        <f>'[1]32. Siswa Agama (2)'!I24</f>
        <v>0</v>
      </c>
      <c r="M12" s="5">
        <f>'[1]32. Siswa Agama (2)'!J24</f>
        <v>0</v>
      </c>
      <c r="N12" s="5">
        <f>'[1]32. Siswa Agama (3)'!C24</f>
        <v>2455</v>
      </c>
      <c r="O12" s="5">
        <f>'[1]32. Siswa Agama (3)'!D24</f>
        <v>5</v>
      </c>
      <c r="P12" s="5">
        <f>'[1]32. Siswa Agama (3)'!E24</f>
        <v>0</v>
      </c>
      <c r="Q12" s="5">
        <f>'[1]32. Siswa Agama (3)'!F24</f>
        <v>0</v>
      </c>
      <c r="R12" s="5">
        <f>'[1]32. Siswa Agama (3)'!G24</f>
        <v>0</v>
      </c>
      <c r="S12" s="5">
        <f>'[1]32. Siswa Agama (3)'!H24</f>
        <v>0</v>
      </c>
      <c r="T12" s="5">
        <f>'[1]32. Siswa Agama (3)'!I24</f>
        <v>0</v>
      </c>
      <c r="U12" s="5">
        <f>'[1]32. Siswa Agama (3)'!J24</f>
        <v>0</v>
      </c>
      <c r="V12" s="5">
        <f>'[1]32. Siswa Agama (4)'!C24</f>
        <v>1579</v>
      </c>
      <c r="W12" s="5">
        <f>'[1]32. Siswa Agama (4)'!D24</f>
        <v>3</v>
      </c>
      <c r="X12" s="5">
        <f>'[1]32. Siswa Agama (4)'!E24</f>
        <v>1</v>
      </c>
      <c r="Y12" s="5">
        <f>'[1]32. Siswa Agama (4)'!F24</f>
        <v>0</v>
      </c>
      <c r="Z12" s="5">
        <f>'[1]32. Siswa Agama (4)'!G24</f>
        <v>0</v>
      </c>
      <c r="AA12" s="5">
        <f>'[1]32. Siswa Agama (4)'!H24</f>
        <v>0</v>
      </c>
      <c r="AB12" s="5">
        <f>'[1]32. Siswa Agama (4)'!I24</f>
        <v>0</v>
      </c>
      <c r="AC12" s="5">
        <f>'[1]32. Siswa Agama (4)'!J24</f>
        <v>0</v>
      </c>
      <c r="AD12" s="5">
        <f>'[1]32. Siswa Agama (5)'!C24</f>
        <v>627</v>
      </c>
      <c r="AE12" s="5">
        <f>'[1]32. Siswa Agama (5)'!D24</f>
        <v>2</v>
      </c>
      <c r="AF12" s="5">
        <f>'[1]32. Siswa Agama (5)'!E24</f>
        <v>0</v>
      </c>
      <c r="AG12" s="5">
        <f>'[1]32. Siswa Agama (5)'!F24</f>
        <v>2</v>
      </c>
      <c r="AH12" s="5">
        <f>'[1]32. Siswa Agama (5)'!G24</f>
        <v>0</v>
      </c>
      <c r="AI12" s="5">
        <f>'[1]32. Siswa Agama (5)'!H24</f>
        <v>0</v>
      </c>
      <c r="AJ12" s="5">
        <f>'[1]32. Siswa Agama (5)'!I24</f>
        <v>0</v>
      </c>
      <c r="AK12" s="5">
        <f>'[1]32. Siswa Agama (5)'!J24</f>
        <v>0</v>
      </c>
      <c r="AL12" s="5" t="s">
        <v>17</v>
      </c>
      <c r="AM12" s="6"/>
      <c r="AN12" s="6">
        <f t="shared" si="0"/>
        <v>5921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ht="29.5" customHeight="1">
      <c r="A13" s="19" t="s">
        <v>58</v>
      </c>
      <c r="B13" s="19" t="s">
        <v>59</v>
      </c>
      <c r="C13" s="3" t="s">
        <v>36</v>
      </c>
      <c r="D13" s="3">
        <v>2026</v>
      </c>
      <c r="E13" s="4" t="s">
        <v>37</v>
      </c>
      <c r="F13" s="5">
        <f>'[1]32. Siswa Agama (2)'!C25</f>
        <v>2437</v>
      </c>
      <c r="G13" s="5">
        <f>'[1]32. Siswa Agama (2)'!D25</f>
        <v>8</v>
      </c>
      <c r="H13" s="5">
        <f>'[1]32. Siswa Agama (2)'!E25</f>
        <v>4</v>
      </c>
      <c r="I13" s="5">
        <f>'[1]32. Siswa Agama (2)'!F25</f>
        <v>0</v>
      </c>
      <c r="J13" s="5">
        <f>'[1]32. Siswa Agama (2)'!G25</f>
        <v>0</v>
      </c>
      <c r="K13" s="5">
        <f>'[1]32. Siswa Agama (2)'!H25</f>
        <v>0</v>
      </c>
      <c r="L13" s="5">
        <f>'[1]32. Siswa Agama (2)'!I25</f>
        <v>0</v>
      </c>
      <c r="M13" s="5">
        <f>'[1]32. Siswa Agama (2)'!J25</f>
        <v>0</v>
      </c>
      <c r="N13" s="5">
        <f>'[1]32. Siswa Agama (3)'!C25</f>
        <v>6551</v>
      </c>
      <c r="O13" s="5">
        <f>'[1]32. Siswa Agama (3)'!D25</f>
        <v>28</v>
      </c>
      <c r="P13" s="5">
        <f>'[1]32. Siswa Agama (3)'!E25</f>
        <v>13</v>
      </c>
      <c r="Q13" s="5">
        <f>'[1]32. Siswa Agama (3)'!F25</f>
        <v>0</v>
      </c>
      <c r="R13" s="5">
        <f>'[1]32. Siswa Agama (3)'!G25</f>
        <v>0</v>
      </c>
      <c r="S13" s="5">
        <f>'[1]32. Siswa Agama (3)'!H25</f>
        <v>0</v>
      </c>
      <c r="T13" s="5">
        <f>'[1]32. Siswa Agama (3)'!I25</f>
        <v>0</v>
      </c>
      <c r="U13" s="5">
        <f>'[1]32. Siswa Agama (3)'!J25</f>
        <v>0</v>
      </c>
      <c r="V13" s="5">
        <f>'[1]32. Siswa Agama (4)'!C25</f>
        <v>3021</v>
      </c>
      <c r="W13" s="5">
        <f>'[1]32. Siswa Agama (4)'!D25</f>
        <v>21</v>
      </c>
      <c r="X13" s="5">
        <f>'[1]32. Siswa Agama (4)'!E25</f>
        <v>9</v>
      </c>
      <c r="Y13" s="5">
        <f>'[1]32. Siswa Agama (4)'!F25</f>
        <v>0</v>
      </c>
      <c r="Z13" s="5">
        <f>'[1]32. Siswa Agama (4)'!G25</f>
        <v>0</v>
      </c>
      <c r="AA13" s="5">
        <f>'[1]32. Siswa Agama (4)'!H25</f>
        <v>0</v>
      </c>
      <c r="AB13" s="5">
        <f>'[1]32. Siswa Agama (4)'!I25</f>
        <v>0</v>
      </c>
      <c r="AC13" s="5">
        <f>'[1]32. Siswa Agama (4)'!J25</f>
        <v>0</v>
      </c>
      <c r="AD13" s="5">
        <f>'[1]32. Siswa Agama (5)'!C25</f>
        <v>85</v>
      </c>
      <c r="AE13" s="5">
        <f>'[1]32. Siswa Agama (5)'!D25</f>
        <v>1</v>
      </c>
      <c r="AF13" s="5">
        <f>'[1]32. Siswa Agama (5)'!E25</f>
        <v>0</v>
      </c>
      <c r="AG13" s="5">
        <f>'[1]32. Siswa Agama (5)'!F25</f>
        <v>0</v>
      </c>
      <c r="AH13" s="5">
        <f>'[1]32. Siswa Agama (5)'!G25</f>
        <v>0</v>
      </c>
      <c r="AI13" s="5">
        <f>'[1]32. Siswa Agama (5)'!H25</f>
        <v>0</v>
      </c>
      <c r="AJ13" s="5">
        <f>'[1]32. Siswa Agama (5)'!I25</f>
        <v>0</v>
      </c>
      <c r="AK13" s="5">
        <f>'[1]32. Siswa Agama (5)'!J25</f>
        <v>0</v>
      </c>
      <c r="AL13" s="5" t="s">
        <v>17</v>
      </c>
      <c r="AM13" s="6"/>
      <c r="AN13" s="6">
        <f t="shared" si="0"/>
        <v>12178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ht="22.5" customHeight="1">
      <c r="A14" s="19" t="s">
        <v>58</v>
      </c>
      <c r="B14" s="19" t="s">
        <v>59</v>
      </c>
      <c r="C14" s="3" t="s">
        <v>38</v>
      </c>
      <c r="D14" s="3">
        <v>2026</v>
      </c>
      <c r="E14" s="4" t="s">
        <v>39</v>
      </c>
      <c r="F14" s="5">
        <f>'[1]32. Siswa Agama (2)'!C26</f>
        <v>1134</v>
      </c>
      <c r="G14" s="5">
        <f>'[1]32. Siswa Agama (2)'!D26</f>
        <v>1</v>
      </c>
      <c r="H14" s="5">
        <f>'[1]32. Siswa Agama (2)'!E26</f>
        <v>0</v>
      </c>
      <c r="I14" s="5">
        <f>'[1]32. Siswa Agama (2)'!F26</f>
        <v>0</v>
      </c>
      <c r="J14" s="5">
        <f>'[1]32. Siswa Agama (2)'!G26</f>
        <v>0</v>
      </c>
      <c r="K14" s="5">
        <f>'[1]32. Siswa Agama (2)'!H26</f>
        <v>0</v>
      </c>
      <c r="L14" s="5">
        <f>'[1]32. Siswa Agama (2)'!I26</f>
        <v>0</v>
      </c>
      <c r="M14" s="5">
        <f>'[1]32. Siswa Agama (2)'!J26</f>
        <v>0</v>
      </c>
      <c r="N14" s="5">
        <f>'[1]32. Siswa Agama (3)'!C26</f>
        <v>2529</v>
      </c>
      <c r="O14" s="5">
        <f>'[1]32. Siswa Agama (3)'!D26</f>
        <v>6</v>
      </c>
      <c r="P14" s="5">
        <f>'[1]32. Siswa Agama (3)'!E26</f>
        <v>0</v>
      </c>
      <c r="Q14" s="5">
        <f>'[1]32. Siswa Agama (3)'!F26</f>
        <v>0</v>
      </c>
      <c r="R14" s="5">
        <f>'[1]32. Siswa Agama (3)'!G26</f>
        <v>0</v>
      </c>
      <c r="S14" s="5">
        <f>'[1]32. Siswa Agama (3)'!H26</f>
        <v>0</v>
      </c>
      <c r="T14" s="5">
        <f>'[1]32. Siswa Agama (3)'!I26</f>
        <v>0</v>
      </c>
      <c r="U14" s="5">
        <f>'[1]32. Siswa Agama (3)'!J26</f>
        <v>0</v>
      </c>
      <c r="V14" s="5">
        <f>'[1]32. Siswa Agama (4)'!C26</f>
        <v>959</v>
      </c>
      <c r="W14" s="5">
        <f>'[1]32. Siswa Agama (4)'!D26</f>
        <v>3</v>
      </c>
      <c r="X14" s="5">
        <f>'[1]32. Siswa Agama (4)'!E26</f>
        <v>0</v>
      </c>
      <c r="Y14" s="5">
        <f>'[1]32. Siswa Agama (4)'!F26</f>
        <v>0</v>
      </c>
      <c r="Z14" s="5">
        <f>'[1]32. Siswa Agama (4)'!G26</f>
        <v>0</v>
      </c>
      <c r="AA14" s="5">
        <f>'[1]32. Siswa Agama (4)'!H26</f>
        <v>0</v>
      </c>
      <c r="AB14" s="5">
        <f>'[1]32. Siswa Agama (4)'!I26</f>
        <v>0</v>
      </c>
      <c r="AC14" s="5">
        <f>'[1]32. Siswa Agama (4)'!J26</f>
        <v>0</v>
      </c>
      <c r="AD14" s="5">
        <f>'[1]32. Siswa Agama (5)'!C26</f>
        <v>0</v>
      </c>
      <c r="AE14" s="5">
        <f>'[1]32. Siswa Agama (5)'!D26</f>
        <v>0</v>
      </c>
      <c r="AF14" s="5">
        <f>'[1]32. Siswa Agama (5)'!E26</f>
        <v>0</v>
      </c>
      <c r="AG14" s="5">
        <f>'[1]32. Siswa Agama (5)'!F26</f>
        <v>0</v>
      </c>
      <c r="AH14" s="5">
        <f>'[1]32. Siswa Agama (5)'!G26</f>
        <v>0</v>
      </c>
      <c r="AI14" s="5">
        <f>'[1]32. Siswa Agama (5)'!H26</f>
        <v>0</v>
      </c>
      <c r="AJ14" s="5">
        <f>'[1]32. Siswa Agama (5)'!I26</f>
        <v>0</v>
      </c>
      <c r="AK14" s="5">
        <f>'[1]32. Siswa Agama (5)'!J26</f>
        <v>0</v>
      </c>
      <c r="AL14" s="5" t="s">
        <v>17</v>
      </c>
      <c r="AM14" s="6"/>
      <c r="AN14" s="6">
        <f t="shared" si="0"/>
        <v>4632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ht="22.5" customHeight="1">
      <c r="A15" s="19" t="s">
        <v>58</v>
      </c>
      <c r="B15" s="19" t="s">
        <v>59</v>
      </c>
      <c r="C15" s="3" t="s">
        <v>40</v>
      </c>
      <c r="D15" s="3">
        <v>2026</v>
      </c>
      <c r="E15" s="4" t="s">
        <v>41</v>
      </c>
      <c r="F15" s="5">
        <f>'[1]32. Siswa Agama (2)'!C27</f>
        <v>2597</v>
      </c>
      <c r="G15" s="5">
        <f>'[1]32. Siswa Agama (2)'!D27</f>
        <v>49</v>
      </c>
      <c r="H15" s="5">
        <f>'[1]32. Siswa Agama (2)'!E27</f>
        <v>23</v>
      </c>
      <c r="I15" s="5">
        <f>'[1]32. Siswa Agama (2)'!F27</f>
        <v>0</v>
      </c>
      <c r="J15" s="5">
        <f>'[1]32. Siswa Agama (2)'!G27</f>
        <v>0</v>
      </c>
      <c r="K15" s="5">
        <f>'[1]32. Siswa Agama (2)'!H27</f>
        <v>0</v>
      </c>
      <c r="L15" s="5">
        <f>'[1]32. Siswa Agama (2)'!I27</f>
        <v>0</v>
      </c>
      <c r="M15" s="5">
        <f>'[1]32. Siswa Agama (2)'!J27</f>
        <v>0</v>
      </c>
      <c r="N15" s="5">
        <f>'[1]32. Siswa Agama (3)'!C27</f>
        <v>7216</v>
      </c>
      <c r="O15" s="5">
        <f>'[1]32. Siswa Agama (3)'!D27</f>
        <v>149</v>
      </c>
      <c r="P15" s="5">
        <f>'[1]32. Siswa Agama (3)'!E27</f>
        <v>69</v>
      </c>
      <c r="Q15" s="5">
        <f>'[1]32. Siswa Agama (3)'!F27</f>
        <v>1</v>
      </c>
      <c r="R15" s="5">
        <f>'[1]32. Siswa Agama (3)'!G27</f>
        <v>3</v>
      </c>
      <c r="S15" s="5">
        <f>'[1]32. Siswa Agama (3)'!H27</f>
        <v>0</v>
      </c>
      <c r="T15" s="5">
        <f>'[1]32. Siswa Agama (3)'!I27</f>
        <v>0</v>
      </c>
      <c r="U15" s="5">
        <f>'[1]32. Siswa Agama (3)'!J27</f>
        <v>0</v>
      </c>
      <c r="V15" s="5">
        <f>'[1]32. Siswa Agama (4)'!C27</f>
        <v>6517</v>
      </c>
      <c r="W15" s="5">
        <f>'[1]32. Siswa Agama (4)'!D27</f>
        <v>83</v>
      </c>
      <c r="X15" s="5">
        <f>'[1]32. Siswa Agama (4)'!E27</f>
        <v>51</v>
      </c>
      <c r="Y15" s="5">
        <f>'[1]32. Siswa Agama (4)'!F27</f>
        <v>0</v>
      </c>
      <c r="Z15" s="5">
        <f>'[1]32. Siswa Agama (4)'!G27</f>
        <v>3</v>
      </c>
      <c r="AA15" s="5">
        <f>'[1]32. Siswa Agama (4)'!H27</f>
        <v>0</v>
      </c>
      <c r="AB15" s="5">
        <f>'[1]32. Siswa Agama (4)'!I27</f>
        <v>0</v>
      </c>
      <c r="AC15" s="5">
        <f>'[1]32. Siswa Agama (4)'!J27</f>
        <v>0</v>
      </c>
      <c r="AD15" s="5">
        <f>'[1]32. Siswa Agama (5)'!C27</f>
        <v>383</v>
      </c>
      <c r="AE15" s="5">
        <f>'[1]32. Siswa Agama (5)'!D27</f>
        <v>1</v>
      </c>
      <c r="AF15" s="5">
        <f>'[1]32. Siswa Agama (5)'!E27</f>
        <v>2</v>
      </c>
      <c r="AG15" s="5">
        <f>'[1]32. Siswa Agama (5)'!F27</f>
        <v>0</v>
      </c>
      <c r="AH15" s="5">
        <f>'[1]32. Siswa Agama (5)'!G27</f>
        <v>1</v>
      </c>
      <c r="AI15" s="5">
        <f>'[1]32. Siswa Agama (5)'!H27</f>
        <v>0</v>
      </c>
      <c r="AJ15" s="5">
        <f>'[1]32. Siswa Agama (5)'!I27</f>
        <v>0</v>
      </c>
      <c r="AK15" s="5">
        <f>'[1]32. Siswa Agama (5)'!J27</f>
        <v>0</v>
      </c>
      <c r="AL15" s="5" t="s">
        <v>17</v>
      </c>
      <c r="AM15" s="6"/>
      <c r="AN15" s="6">
        <f t="shared" si="0"/>
        <v>17148</v>
      </c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ht="22.5" customHeight="1">
      <c r="A16" s="19" t="s">
        <v>58</v>
      </c>
      <c r="B16" s="19" t="s">
        <v>59</v>
      </c>
      <c r="C16" s="7" t="s">
        <v>42</v>
      </c>
      <c r="D16" s="3">
        <v>2026</v>
      </c>
      <c r="E16" s="4" t="s">
        <v>43</v>
      </c>
      <c r="F16" s="5">
        <f>'[1]32. Siswa Agama (2)'!C28</f>
        <v>1694</v>
      </c>
      <c r="G16" s="5">
        <f>'[1]32. Siswa Agama (2)'!D28</f>
        <v>1</v>
      </c>
      <c r="H16" s="5">
        <f>'[1]32. Siswa Agama (2)'!E28</f>
        <v>0</v>
      </c>
      <c r="I16" s="5">
        <f>'[1]32. Siswa Agama (2)'!F28</f>
        <v>0</v>
      </c>
      <c r="J16" s="5">
        <f>'[1]32. Siswa Agama (2)'!G28</f>
        <v>0</v>
      </c>
      <c r="K16" s="5">
        <f>'[1]32. Siswa Agama (2)'!H28</f>
        <v>0</v>
      </c>
      <c r="L16" s="5">
        <f>'[1]32. Siswa Agama (2)'!I28</f>
        <v>0</v>
      </c>
      <c r="M16" s="5">
        <f>'[1]32. Siswa Agama (2)'!J28</f>
        <v>0</v>
      </c>
      <c r="N16" s="5">
        <f>'[1]32. Siswa Agama (3)'!C28</f>
        <v>3286</v>
      </c>
      <c r="O16" s="5">
        <f>'[1]32. Siswa Agama (3)'!D28</f>
        <v>10</v>
      </c>
      <c r="P16" s="5">
        <f>'[1]32. Siswa Agama (3)'!E28</f>
        <v>1</v>
      </c>
      <c r="Q16" s="5">
        <f>'[1]32. Siswa Agama (3)'!F28</f>
        <v>0</v>
      </c>
      <c r="R16" s="5">
        <f>'[1]32. Siswa Agama (3)'!G28</f>
        <v>0</v>
      </c>
      <c r="S16" s="5">
        <f>'[1]32. Siswa Agama (3)'!H28</f>
        <v>0</v>
      </c>
      <c r="T16" s="5">
        <f>'[1]32. Siswa Agama (3)'!I28</f>
        <v>0</v>
      </c>
      <c r="U16" s="5">
        <f>'[1]32. Siswa Agama (3)'!J28</f>
        <v>0</v>
      </c>
      <c r="V16" s="5">
        <f>'[1]32. Siswa Agama (4)'!C28</f>
        <v>1066</v>
      </c>
      <c r="W16" s="5">
        <f>'[1]32. Siswa Agama (4)'!D28</f>
        <v>2</v>
      </c>
      <c r="X16" s="5">
        <f>'[1]32. Siswa Agama (4)'!E28</f>
        <v>3</v>
      </c>
      <c r="Y16" s="5">
        <f>'[1]32. Siswa Agama (4)'!F28</f>
        <v>0</v>
      </c>
      <c r="Z16" s="5">
        <f>'[1]32. Siswa Agama (4)'!G28</f>
        <v>0</v>
      </c>
      <c r="AA16" s="5">
        <f>'[1]32. Siswa Agama (4)'!H28</f>
        <v>0</v>
      </c>
      <c r="AB16" s="5">
        <f>'[1]32. Siswa Agama (4)'!I28</f>
        <v>0</v>
      </c>
      <c r="AC16" s="5">
        <f>'[1]32. Siswa Agama (4)'!J28</f>
        <v>0</v>
      </c>
      <c r="AD16" s="5">
        <f>'[1]32. Siswa Agama (5)'!C28</f>
        <v>36</v>
      </c>
      <c r="AE16" s="5">
        <f>'[1]32. Siswa Agama (5)'!D28</f>
        <v>0</v>
      </c>
      <c r="AF16" s="5">
        <f>'[1]32. Siswa Agama (5)'!E28</f>
        <v>0</v>
      </c>
      <c r="AG16" s="5">
        <f>'[1]32. Siswa Agama (5)'!F28</f>
        <v>0</v>
      </c>
      <c r="AH16" s="5">
        <f>'[1]32. Siswa Agama (5)'!G28</f>
        <v>0</v>
      </c>
      <c r="AI16" s="5">
        <f>'[1]32. Siswa Agama (5)'!H28</f>
        <v>0</v>
      </c>
      <c r="AJ16" s="5">
        <f>'[1]32. Siswa Agama (5)'!I28</f>
        <v>0</v>
      </c>
      <c r="AK16" s="5">
        <f>'[1]32. Siswa Agama (5)'!J28</f>
        <v>0</v>
      </c>
      <c r="AL16" s="5" t="s">
        <v>17</v>
      </c>
      <c r="AM16" s="6"/>
      <c r="AN16" s="6">
        <f t="shared" si="0"/>
        <v>6099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ht="22.5" customHeight="1">
      <c r="A17" s="19" t="s">
        <v>58</v>
      </c>
      <c r="B17" s="19" t="s">
        <v>59</v>
      </c>
      <c r="C17" s="8">
        <v>1.47100694444444</v>
      </c>
      <c r="D17" s="3">
        <v>2026</v>
      </c>
      <c r="E17" s="4" t="s">
        <v>44</v>
      </c>
      <c r="F17" s="5">
        <f>'[1]32. Siswa Agama (2)'!C31</f>
        <v>726</v>
      </c>
      <c r="G17" s="5">
        <f>'[1]32. Siswa Agama (2)'!D31</f>
        <v>0</v>
      </c>
      <c r="H17" s="5">
        <f>'[1]32. Siswa Agama (2)'!E31</f>
        <v>0</v>
      </c>
      <c r="I17" s="5">
        <f>'[1]32. Siswa Agama (2)'!F31</f>
        <v>0</v>
      </c>
      <c r="J17" s="5">
        <f>'[1]32. Siswa Agama (2)'!G31</f>
        <v>0</v>
      </c>
      <c r="K17" s="5">
        <f>'[1]32. Siswa Agama (2)'!H31</f>
        <v>0</v>
      </c>
      <c r="L17" s="5">
        <f>'[1]32. Siswa Agama (2)'!I31</f>
        <v>0</v>
      </c>
      <c r="M17" s="5">
        <f>'[1]32. Siswa Agama (2)'!J31</f>
        <v>0</v>
      </c>
      <c r="N17" s="5">
        <f>'[1]32. Siswa Agama (3)'!C31</f>
        <v>1696</v>
      </c>
      <c r="O17" s="5">
        <f>'[1]32. Siswa Agama (3)'!D31</f>
        <v>2</v>
      </c>
      <c r="P17" s="5">
        <f>'[1]32. Siswa Agama (3)'!E31</f>
        <v>0</v>
      </c>
      <c r="Q17" s="5">
        <f>'[1]32. Siswa Agama (3)'!F31</f>
        <v>0</v>
      </c>
      <c r="R17" s="5">
        <f>'[1]32. Siswa Agama (3)'!G31</f>
        <v>0</v>
      </c>
      <c r="S17" s="5">
        <f>'[1]32. Siswa Agama (3)'!H31</f>
        <v>0</v>
      </c>
      <c r="T17" s="5">
        <f>'[1]32. Siswa Agama (3)'!I31</f>
        <v>0</v>
      </c>
      <c r="U17" s="5">
        <f>'[1]32. Siswa Agama (3)'!J31</f>
        <v>11</v>
      </c>
      <c r="V17" s="5">
        <f>'[1]32. Siswa Agama (4)'!C31</f>
        <v>683</v>
      </c>
      <c r="W17" s="5">
        <f>'[1]32. Siswa Agama (4)'!D31</f>
        <v>0</v>
      </c>
      <c r="X17" s="5">
        <f>'[1]32. Siswa Agama (4)'!E31</f>
        <v>0</v>
      </c>
      <c r="Y17" s="5">
        <f>'[1]32. Siswa Agama (4)'!F31</f>
        <v>0</v>
      </c>
      <c r="Z17" s="5">
        <f>'[1]32. Siswa Agama (4)'!G31</f>
        <v>0</v>
      </c>
      <c r="AA17" s="5">
        <f>'[1]32. Siswa Agama (4)'!H31</f>
        <v>0</v>
      </c>
      <c r="AB17" s="5">
        <f>'[1]32. Siswa Agama (4)'!I31</f>
        <v>0</v>
      </c>
      <c r="AC17" s="5">
        <f>'[1]32. Siswa Agama (4)'!J31</f>
        <v>0</v>
      </c>
      <c r="AD17" s="5">
        <f>'[1]32. Siswa Agama (5)'!C31</f>
        <v>0</v>
      </c>
      <c r="AE17" s="5">
        <f>'[1]32. Siswa Agama (5)'!D31</f>
        <v>0</v>
      </c>
      <c r="AF17" s="5">
        <f>'[1]32. Siswa Agama (5)'!E31</f>
        <v>0</v>
      </c>
      <c r="AG17" s="5">
        <f>'[1]32. Siswa Agama (5)'!F31</f>
        <v>0</v>
      </c>
      <c r="AH17" s="5">
        <f>'[1]32. Siswa Agama (5)'!G31</f>
        <v>0</v>
      </c>
      <c r="AI17" s="5">
        <f>'[1]32. Siswa Agama (5)'!H31</f>
        <v>0</v>
      </c>
      <c r="AJ17" s="5">
        <f>'[1]32. Siswa Agama (5)'!I31</f>
        <v>0</v>
      </c>
      <c r="AK17" s="5">
        <f>'[1]32. Siswa Agama (5)'!J31</f>
        <v>0</v>
      </c>
      <c r="AL17" s="5" t="s">
        <v>17</v>
      </c>
      <c r="AM17" s="6"/>
      <c r="AN17" s="6">
        <f t="shared" si="0"/>
        <v>3118</v>
      </c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ht="22.5" customHeight="1">
      <c r="A18" s="19" t="s">
        <v>58</v>
      </c>
      <c r="B18" s="19" t="s">
        <v>59</v>
      </c>
      <c r="C18" s="3" t="s">
        <v>45</v>
      </c>
      <c r="D18" s="3">
        <v>2026</v>
      </c>
      <c r="E18" s="4" t="s">
        <v>46</v>
      </c>
      <c r="F18" s="5">
        <f>'[1]32. Siswa Agama (2)'!C32</f>
        <v>2084</v>
      </c>
      <c r="G18" s="5">
        <f>'[1]32. Siswa Agama (2)'!D32</f>
        <v>3</v>
      </c>
      <c r="H18" s="5">
        <f>'[1]32. Siswa Agama (2)'!E32</f>
        <v>0</v>
      </c>
      <c r="I18" s="5">
        <f>'[1]32. Siswa Agama (2)'!F32</f>
        <v>0</v>
      </c>
      <c r="J18" s="5">
        <f>'[1]32. Siswa Agama (2)'!G32</f>
        <v>0</v>
      </c>
      <c r="K18" s="5">
        <f>'[1]32. Siswa Agama (2)'!H32</f>
        <v>0</v>
      </c>
      <c r="L18" s="5">
        <f>'[1]32. Siswa Agama (2)'!I32</f>
        <v>0</v>
      </c>
      <c r="M18" s="5">
        <f>'[1]32. Siswa Agama (2)'!J32</f>
        <v>0</v>
      </c>
      <c r="N18" s="5">
        <f>'[1]32. Siswa Agama (3)'!C32</f>
        <v>4437</v>
      </c>
      <c r="O18" s="5">
        <f>'[1]32. Siswa Agama (3)'!D32</f>
        <v>11</v>
      </c>
      <c r="P18" s="5">
        <f>'[1]32. Siswa Agama (3)'!E32</f>
        <v>0</v>
      </c>
      <c r="Q18" s="5">
        <f>'[1]32. Siswa Agama (3)'!F32</f>
        <v>0</v>
      </c>
      <c r="R18" s="5">
        <f>'[1]32. Siswa Agama (3)'!G32</f>
        <v>1</v>
      </c>
      <c r="S18" s="5">
        <f>'[1]32. Siswa Agama (3)'!H32</f>
        <v>0</v>
      </c>
      <c r="T18" s="5">
        <f>'[1]32. Siswa Agama (3)'!I32</f>
        <v>0</v>
      </c>
      <c r="U18" s="5">
        <f>'[1]32. Siswa Agama (3)'!J32</f>
        <v>0</v>
      </c>
      <c r="V18" s="5">
        <f>'[1]32. Siswa Agama (4)'!C32</f>
        <v>1754</v>
      </c>
      <c r="W18" s="5">
        <f>'[1]32. Siswa Agama (4)'!D32</f>
        <v>2</v>
      </c>
      <c r="X18" s="5">
        <f>'[1]32. Siswa Agama (4)'!E32</f>
        <v>0</v>
      </c>
      <c r="Y18" s="5">
        <f>'[1]32. Siswa Agama (4)'!F32</f>
        <v>0</v>
      </c>
      <c r="Z18" s="5">
        <f>'[1]32. Siswa Agama (4)'!G32</f>
        <v>0</v>
      </c>
      <c r="AA18" s="5">
        <f>'[1]32. Siswa Agama (4)'!H32</f>
        <v>0</v>
      </c>
      <c r="AB18" s="5">
        <f>'[1]32. Siswa Agama (4)'!I32</f>
        <v>0</v>
      </c>
      <c r="AC18" s="5">
        <f>'[1]32. Siswa Agama (4)'!J32</f>
        <v>0</v>
      </c>
      <c r="AD18" s="5">
        <f>'[1]32. Siswa Agama (5)'!C32</f>
        <v>0</v>
      </c>
      <c r="AE18" s="5">
        <f>'[1]32. Siswa Agama (5)'!D32</f>
        <v>0</v>
      </c>
      <c r="AF18" s="5">
        <f>'[1]32. Siswa Agama (5)'!E32</f>
        <v>0</v>
      </c>
      <c r="AG18" s="5">
        <f>'[1]32. Siswa Agama (5)'!F32</f>
        <v>0</v>
      </c>
      <c r="AH18" s="5">
        <f>'[1]32. Siswa Agama (5)'!G32</f>
        <v>0</v>
      </c>
      <c r="AI18" s="5">
        <f>'[1]32. Siswa Agama (5)'!H32</f>
        <v>0</v>
      </c>
      <c r="AJ18" s="5">
        <f>'[1]32. Siswa Agama (5)'!I32</f>
        <v>0</v>
      </c>
      <c r="AK18" s="5">
        <f>'[1]32. Siswa Agama (5)'!J32</f>
        <v>0</v>
      </c>
      <c r="AL18" s="5" t="s">
        <v>17</v>
      </c>
      <c r="AM18" s="6"/>
      <c r="AN18" s="6">
        <f t="shared" si="0"/>
        <v>8292</v>
      </c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ht="22.5" customHeight="1">
      <c r="A19" s="19" t="s">
        <v>58</v>
      </c>
      <c r="B19" s="19" t="s">
        <v>59</v>
      </c>
      <c r="C19" s="3" t="s">
        <v>47</v>
      </c>
      <c r="D19" s="3">
        <v>2026</v>
      </c>
      <c r="E19" s="4" t="s">
        <v>48</v>
      </c>
      <c r="F19" s="5">
        <f>'[1]32. Siswa Agama (2)'!C33</f>
        <v>1635</v>
      </c>
      <c r="G19" s="5">
        <f>'[1]32. Siswa Agama (2)'!D33</f>
        <v>3</v>
      </c>
      <c r="H19" s="5">
        <f>'[1]32. Siswa Agama (2)'!E33</f>
        <v>0</v>
      </c>
      <c r="I19" s="5">
        <f>'[1]32. Siswa Agama (2)'!F33</f>
        <v>0</v>
      </c>
      <c r="J19" s="5">
        <f>'[1]32. Siswa Agama (2)'!G33</f>
        <v>0</v>
      </c>
      <c r="K19" s="5">
        <f>'[1]32. Siswa Agama (2)'!H33</f>
        <v>0</v>
      </c>
      <c r="L19" s="5">
        <f>'[1]32. Siswa Agama (2)'!I33</f>
        <v>0</v>
      </c>
      <c r="M19" s="5">
        <f>'[1]32. Siswa Agama (2)'!J33</f>
        <v>0</v>
      </c>
      <c r="N19" s="5">
        <f>'[1]32. Siswa Agama (3)'!C33</f>
        <v>3602</v>
      </c>
      <c r="O19" s="5">
        <f>'[1]32. Siswa Agama (3)'!D33</f>
        <v>10</v>
      </c>
      <c r="P19" s="5">
        <f>'[1]32. Siswa Agama (3)'!E33</f>
        <v>1</v>
      </c>
      <c r="Q19" s="5">
        <f>'[1]32. Siswa Agama (3)'!F33</f>
        <v>0</v>
      </c>
      <c r="R19" s="5">
        <f>'[1]32. Siswa Agama (3)'!G33</f>
        <v>0</v>
      </c>
      <c r="S19" s="5">
        <f>'[1]32. Siswa Agama (3)'!H33</f>
        <v>0</v>
      </c>
      <c r="T19" s="5">
        <f>'[1]32. Siswa Agama (3)'!I33</f>
        <v>0</v>
      </c>
      <c r="U19" s="5">
        <f>'[1]32. Siswa Agama (3)'!J33</f>
        <v>0</v>
      </c>
      <c r="V19" s="5">
        <f>'[1]32. Siswa Agama (4)'!C33</f>
        <v>1518</v>
      </c>
      <c r="W19" s="5">
        <f>'[1]32. Siswa Agama (4)'!D33</f>
        <v>2</v>
      </c>
      <c r="X19" s="5">
        <f>'[1]32. Siswa Agama (4)'!E33</f>
        <v>1</v>
      </c>
      <c r="Y19" s="5">
        <f>'[1]32. Siswa Agama (4)'!F33</f>
        <v>0</v>
      </c>
      <c r="Z19" s="5">
        <f>'[1]32. Siswa Agama (4)'!G33</f>
        <v>0</v>
      </c>
      <c r="AA19" s="5">
        <f>'[1]32. Siswa Agama (4)'!H33</f>
        <v>0</v>
      </c>
      <c r="AB19" s="5">
        <f>'[1]32. Siswa Agama (4)'!I33</f>
        <v>0</v>
      </c>
      <c r="AC19" s="5">
        <f>'[1]32. Siswa Agama (4)'!J33</f>
        <v>0</v>
      </c>
      <c r="AD19" s="5">
        <f>'[1]32. Siswa Agama (5)'!C33</f>
        <v>0</v>
      </c>
      <c r="AE19" s="5">
        <f>'[1]32. Siswa Agama (5)'!D33</f>
        <v>0</v>
      </c>
      <c r="AF19" s="5">
        <f>'[1]32. Siswa Agama (5)'!E33</f>
        <v>0</v>
      </c>
      <c r="AG19" s="5">
        <f>'[1]32. Siswa Agama (5)'!F33</f>
        <v>0</v>
      </c>
      <c r="AH19" s="5">
        <f>'[1]32. Siswa Agama (5)'!G33</f>
        <v>0</v>
      </c>
      <c r="AI19" s="5">
        <f>'[1]32. Siswa Agama (5)'!H33</f>
        <v>0</v>
      </c>
      <c r="AJ19" s="5">
        <f>'[1]32. Siswa Agama (5)'!I33</f>
        <v>0</v>
      </c>
      <c r="AK19" s="5">
        <f>'[1]32. Siswa Agama (5)'!J33</f>
        <v>0</v>
      </c>
      <c r="AL19" s="5" t="s">
        <v>17</v>
      </c>
      <c r="AM19" s="6"/>
      <c r="AN19" s="6">
        <f t="shared" si="0"/>
        <v>6772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ht="22.5" customHeight="1">
      <c r="A20" s="19" t="s">
        <v>58</v>
      </c>
      <c r="B20" s="19" t="s">
        <v>59</v>
      </c>
      <c r="C20" s="3" t="s">
        <v>49</v>
      </c>
      <c r="D20" s="3">
        <v>2026</v>
      </c>
      <c r="E20" s="4" t="s">
        <v>50</v>
      </c>
      <c r="F20" s="5">
        <f>'[1]32. Siswa Agama (2)'!C34</f>
        <v>326</v>
      </c>
      <c r="G20" s="5">
        <f>'[1]32. Siswa Agama (2)'!D34</f>
        <v>0</v>
      </c>
      <c r="H20" s="5">
        <f>'[1]32. Siswa Agama (2)'!E34</f>
        <v>0</v>
      </c>
      <c r="I20" s="5">
        <f>'[1]32. Siswa Agama (2)'!F34</f>
        <v>0</v>
      </c>
      <c r="J20" s="5">
        <f>'[1]32. Siswa Agama (2)'!G34</f>
        <v>0</v>
      </c>
      <c r="K20" s="5">
        <f>'[1]32. Siswa Agama (2)'!H34</f>
        <v>0</v>
      </c>
      <c r="L20" s="5">
        <f>'[1]32. Siswa Agama (2)'!I34</f>
        <v>0</v>
      </c>
      <c r="M20" s="5">
        <f>'[1]32. Siswa Agama (2)'!J34</f>
        <v>0</v>
      </c>
      <c r="N20" s="5">
        <f>'[1]32. Siswa Agama (3)'!C34</f>
        <v>682</v>
      </c>
      <c r="O20" s="5">
        <f>'[1]32. Siswa Agama (3)'!D34</f>
        <v>1</v>
      </c>
      <c r="P20" s="5">
        <f>'[1]32. Siswa Agama (3)'!E34</f>
        <v>1</v>
      </c>
      <c r="Q20" s="5">
        <f>'[1]32. Siswa Agama (3)'!F34</f>
        <v>0</v>
      </c>
      <c r="R20" s="5">
        <f>'[1]32. Siswa Agama (3)'!G34</f>
        <v>0</v>
      </c>
      <c r="S20" s="5">
        <f>'[1]32. Siswa Agama (3)'!H34</f>
        <v>0</v>
      </c>
      <c r="T20" s="5">
        <f>'[1]32. Siswa Agama (3)'!I34</f>
        <v>0</v>
      </c>
      <c r="U20" s="5">
        <f>'[1]32. Siswa Agama (3)'!J34</f>
        <v>0</v>
      </c>
      <c r="V20" s="5">
        <f>'[1]32. Siswa Agama (4)'!C34</f>
        <v>311</v>
      </c>
      <c r="W20" s="5">
        <f>'[1]32. Siswa Agama (4)'!D34</f>
        <v>0</v>
      </c>
      <c r="X20" s="5">
        <f>'[1]32. Siswa Agama (4)'!E34</f>
        <v>0</v>
      </c>
      <c r="Y20" s="5">
        <f>'[1]32. Siswa Agama (4)'!F34</f>
        <v>0</v>
      </c>
      <c r="Z20" s="5">
        <f>'[1]32. Siswa Agama (4)'!G34</f>
        <v>0</v>
      </c>
      <c r="AA20" s="5">
        <f>'[1]32. Siswa Agama (4)'!H34</f>
        <v>0</v>
      </c>
      <c r="AB20" s="5">
        <f>'[1]32. Siswa Agama (4)'!I34</f>
        <v>0</v>
      </c>
      <c r="AC20" s="5">
        <f>'[1]32. Siswa Agama (4)'!J34</f>
        <v>0</v>
      </c>
      <c r="AD20" s="5">
        <f>'[1]32. Siswa Agama (5)'!C34</f>
        <v>0</v>
      </c>
      <c r="AE20" s="5">
        <f>'[1]32. Siswa Agama (5)'!D34</f>
        <v>0</v>
      </c>
      <c r="AF20" s="5">
        <f>'[1]32. Siswa Agama (5)'!E34</f>
        <v>0</v>
      </c>
      <c r="AG20" s="5">
        <f>'[1]32. Siswa Agama (5)'!F34</f>
        <v>0</v>
      </c>
      <c r="AH20" s="5">
        <f>'[1]32. Siswa Agama (5)'!G34</f>
        <v>0</v>
      </c>
      <c r="AI20" s="5">
        <f>'[1]32. Siswa Agama (5)'!H34</f>
        <v>0</v>
      </c>
      <c r="AJ20" s="5">
        <f>'[1]32. Siswa Agama (5)'!I34</f>
        <v>0</v>
      </c>
      <c r="AK20" s="5">
        <f>'[1]32. Siswa Agama (5)'!J34</f>
        <v>0</v>
      </c>
      <c r="AL20" s="5" t="s">
        <v>17</v>
      </c>
      <c r="AM20" s="6"/>
      <c r="AN20" s="6">
        <f t="shared" si="0"/>
        <v>1321</v>
      </c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22.5" customHeight="1">
      <c r="A21" s="19" t="s">
        <v>58</v>
      </c>
      <c r="B21" s="19" t="s">
        <v>59</v>
      </c>
      <c r="C21" s="3" t="s">
        <v>51</v>
      </c>
      <c r="D21" s="3">
        <v>2026</v>
      </c>
      <c r="E21" s="4" t="s">
        <v>52</v>
      </c>
      <c r="F21" s="5">
        <f>'[1]32. Siswa Agama (2)'!C35</f>
        <v>1041</v>
      </c>
      <c r="G21" s="5">
        <f>'[1]32. Siswa Agama (2)'!D35</f>
        <v>4</v>
      </c>
      <c r="H21" s="5">
        <f>'[1]32. Siswa Agama (2)'!E35</f>
        <v>0</v>
      </c>
      <c r="I21" s="5">
        <f>'[1]32. Siswa Agama (2)'!F35</f>
        <v>0</v>
      </c>
      <c r="J21" s="5">
        <f>'[1]32. Siswa Agama (2)'!G35</f>
        <v>0</v>
      </c>
      <c r="K21" s="5">
        <f>'[1]32. Siswa Agama (2)'!H35</f>
        <v>0</v>
      </c>
      <c r="L21" s="5">
        <f>'[1]32. Siswa Agama (2)'!I35</f>
        <v>0</v>
      </c>
      <c r="M21" s="5">
        <f>'[1]32. Siswa Agama (2)'!J35</f>
        <v>0</v>
      </c>
      <c r="N21" s="5">
        <f>'[1]32. Siswa Agama (3)'!C35</f>
        <v>2064</v>
      </c>
      <c r="O21" s="5">
        <f>'[1]32. Siswa Agama (3)'!D35</f>
        <v>13</v>
      </c>
      <c r="P21" s="5">
        <f>'[1]32. Siswa Agama (3)'!E35</f>
        <v>0</v>
      </c>
      <c r="Q21" s="5">
        <f>'[1]32. Siswa Agama (3)'!F35</f>
        <v>0</v>
      </c>
      <c r="R21" s="5">
        <f>'[1]32. Siswa Agama (3)'!G35</f>
        <v>0</v>
      </c>
      <c r="S21" s="5">
        <f>'[1]32. Siswa Agama (3)'!H35</f>
        <v>0</v>
      </c>
      <c r="T21" s="5">
        <f>'[1]32. Siswa Agama (3)'!I35</f>
        <v>0</v>
      </c>
      <c r="U21" s="5">
        <f>'[1]32. Siswa Agama (3)'!J35</f>
        <v>0</v>
      </c>
      <c r="V21" s="5">
        <f>'[1]32. Siswa Agama (4)'!C35</f>
        <v>1043</v>
      </c>
      <c r="W21" s="5">
        <f>'[1]32. Siswa Agama (4)'!D35</f>
        <v>2</v>
      </c>
      <c r="X21" s="5">
        <f>'[1]32. Siswa Agama (4)'!E35</f>
        <v>0</v>
      </c>
      <c r="Y21" s="5">
        <f>'[1]32. Siswa Agama (4)'!F35</f>
        <v>0</v>
      </c>
      <c r="Z21" s="5">
        <f>'[1]32. Siswa Agama (4)'!G35</f>
        <v>0</v>
      </c>
      <c r="AA21" s="5">
        <f>'[1]32. Siswa Agama (4)'!H35</f>
        <v>0</v>
      </c>
      <c r="AB21" s="5">
        <f>'[1]32. Siswa Agama (4)'!I35</f>
        <v>0</v>
      </c>
      <c r="AC21" s="5">
        <f>'[1]32. Siswa Agama (4)'!J35</f>
        <v>0</v>
      </c>
      <c r="AD21" s="5">
        <f>'[1]32. Siswa Agama (5)'!C35</f>
        <v>140</v>
      </c>
      <c r="AE21" s="5">
        <f>'[1]32. Siswa Agama (5)'!D35</f>
        <v>0</v>
      </c>
      <c r="AF21" s="5">
        <f>'[1]32. Siswa Agama (5)'!E35</f>
        <v>0</v>
      </c>
      <c r="AG21" s="5">
        <f>'[1]32. Siswa Agama (5)'!F35</f>
        <v>0</v>
      </c>
      <c r="AH21" s="5">
        <f>'[1]32. Siswa Agama (5)'!G35</f>
        <v>0</v>
      </c>
      <c r="AI21" s="5">
        <f>'[1]32. Siswa Agama (5)'!H35</f>
        <v>0</v>
      </c>
      <c r="AJ21" s="5">
        <f>'[1]32. Siswa Agama (5)'!I35</f>
        <v>0</v>
      </c>
      <c r="AK21" s="5">
        <f>'[1]32. Siswa Agama (5)'!J35</f>
        <v>0</v>
      </c>
      <c r="AL21" s="5" t="s">
        <v>17</v>
      </c>
      <c r="AM21" s="6"/>
      <c r="AN21" s="6">
        <f t="shared" si="0"/>
        <v>4307</v>
      </c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ht="22.5" customHeight="1">
      <c r="A22" s="19" t="s">
        <v>58</v>
      </c>
      <c r="B22" s="19" t="s">
        <v>59</v>
      </c>
      <c r="C22" s="3" t="s">
        <v>53</v>
      </c>
      <c r="D22" s="3">
        <v>2026</v>
      </c>
      <c r="E22" s="4" t="s">
        <v>54</v>
      </c>
      <c r="F22" s="5">
        <f>'[1]32. Siswa Agama (2)'!C36</f>
        <v>532</v>
      </c>
      <c r="G22" s="5">
        <f>'[1]32. Siswa Agama (2)'!D36</f>
        <v>0</v>
      </c>
      <c r="H22" s="5">
        <f>'[1]32. Siswa Agama (2)'!E36</f>
        <v>0</v>
      </c>
      <c r="I22" s="5">
        <f>'[1]32. Siswa Agama (2)'!F36</f>
        <v>0</v>
      </c>
      <c r="J22" s="5">
        <f>'[1]32. Siswa Agama (2)'!G36</f>
        <v>0</v>
      </c>
      <c r="K22" s="5">
        <f>'[1]32. Siswa Agama (2)'!H36</f>
        <v>0</v>
      </c>
      <c r="L22" s="5">
        <f>'[1]32. Siswa Agama (2)'!I36</f>
        <v>0</v>
      </c>
      <c r="M22" s="5">
        <f>'[1]32. Siswa Agama (2)'!J36</f>
        <v>0</v>
      </c>
      <c r="N22" s="5">
        <f>'[1]32. Siswa Agama (3)'!C36</f>
        <v>1106</v>
      </c>
      <c r="O22" s="5">
        <f>'[1]32. Siswa Agama (3)'!D36</f>
        <v>1</v>
      </c>
      <c r="P22" s="5">
        <f>'[1]32. Siswa Agama (3)'!E36</f>
        <v>0</v>
      </c>
      <c r="Q22" s="5">
        <f>'[1]32. Siswa Agama (3)'!F36</f>
        <v>0</v>
      </c>
      <c r="R22" s="5">
        <f>'[1]32. Siswa Agama (3)'!G36</f>
        <v>0</v>
      </c>
      <c r="S22" s="5">
        <f>'[1]32. Siswa Agama (3)'!H36</f>
        <v>0</v>
      </c>
      <c r="T22" s="5">
        <f>'[1]32. Siswa Agama (3)'!I36</f>
        <v>0</v>
      </c>
      <c r="U22" s="5">
        <f>'[1]32. Siswa Agama (3)'!J36</f>
        <v>0</v>
      </c>
      <c r="V22" s="5">
        <f>'[1]32. Siswa Agama (4)'!C36</f>
        <v>423</v>
      </c>
      <c r="W22" s="5">
        <f>'[1]32. Siswa Agama (4)'!D36</f>
        <v>1</v>
      </c>
      <c r="X22" s="5">
        <f>'[1]32. Siswa Agama (4)'!E36</f>
        <v>0</v>
      </c>
      <c r="Y22" s="5">
        <f>'[1]32. Siswa Agama (4)'!F36</f>
        <v>0</v>
      </c>
      <c r="Z22" s="5">
        <f>'[1]32. Siswa Agama (4)'!G36</f>
        <v>0</v>
      </c>
      <c r="AA22" s="5">
        <f>'[1]32. Siswa Agama (4)'!H36</f>
        <v>0</v>
      </c>
      <c r="AB22" s="5">
        <f>'[1]32. Siswa Agama (4)'!I36</f>
        <v>0</v>
      </c>
      <c r="AC22" s="5">
        <f>'[1]32. Siswa Agama (4)'!J36</f>
        <v>0</v>
      </c>
      <c r="AD22" s="5">
        <f>'[1]32. Siswa Agama (5)'!C36</f>
        <v>37</v>
      </c>
      <c r="AE22" s="5">
        <f>'[1]32. Siswa Agama (5)'!D36</f>
        <v>0</v>
      </c>
      <c r="AF22" s="5">
        <f>'[1]32. Siswa Agama (5)'!E36</f>
        <v>0</v>
      </c>
      <c r="AG22" s="5">
        <f>'[1]32. Siswa Agama (5)'!F36</f>
        <v>0</v>
      </c>
      <c r="AH22" s="5">
        <f>'[1]32. Siswa Agama (5)'!G36</f>
        <v>0</v>
      </c>
      <c r="AI22" s="5">
        <f>'[1]32. Siswa Agama (5)'!H36</f>
        <v>0</v>
      </c>
      <c r="AJ22" s="5">
        <f>'[1]32. Siswa Agama (5)'!I36</f>
        <v>0</v>
      </c>
      <c r="AK22" s="5">
        <f>'[1]32. Siswa Agama (5)'!J36</f>
        <v>0</v>
      </c>
      <c r="AL22" s="5" t="s">
        <v>17</v>
      </c>
      <c r="AM22" s="6"/>
      <c r="AN22" s="6">
        <f t="shared" si="0"/>
        <v>2100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ht="21.75" customHeight="1">
      <c r="A23" s="20" t="s">
        <v>55</v>
      </c>
      <c r="B23" s="20"/>
      <c r="C23" s="20"/>
      <c r="D23" s="20"/>
      <c r="E23" s="21"/>
      <c r="F23" s="10">
        <f>SUM(F3:F22)</f>
        <v>28616</v>
      </c>
      <c r="G23" s="10">
        <f>SUM(G3:G22)</f>
        <v>132</v>
      </c>
      <c r="H23" s="10">
        <f>SUM(H3:H22)</f>
        <v>40</v>
      </c>
      <c r="I23" s="10">
        <f>SUM(I3:I22)</f>
        <v>8</v>
      </c>
      <c r="J23" s="10">
        <f t="shared" ref="J23:AK23" si="1">SUM(J3:J22)</f>
        <v>1</v>
      </c>
      <c r="K23" s="10">
        <f t="shared" si="1"/>
        <v>0</v>
      </c>
      <c r="L23" s="10">
        <f>SUM(L3:L22)</f>
        <v>0</v>
      </c>
      <c r="M23" s="10">
        <f t="shared" si="1"/>
        <v>1</v>
      </c>
      <c r="N23" s="10">
        <f t="shared" si="1"/>
        <v>65053</v>
      </c>
      <c r="O23" s="10">
        <f t="shared" si="1"/>
        <v>422</v>
      </c>
      <c r="P23" s="10">
        <f t="shared" si="1"/>
        <v>123</v>
      </c>
      <c r="Q23" s="10">
        <f t="shared" si="1"/>
        <v>15</v>
      </c>
      <c r="R23" s="10">
        <f t="shared" si="1"/>
        <v>6</v>
      </c>
      <c r="S23" s="10">
        <f t="shared" si="1"/>
        <v>1</v>
      </c>
      <c r="T23" s="10">
        <f t="shared" si="1"/>
        <v>3</v>
      </c>
      <c r="U23" s="10">
        <f t="shared" si="1"/>
        <v>15</v>
      </c>
      <c r="V23" s="10">
        <f t="shared" si="1"/>
        <v>33863</v>
      </c>
      <c r="W23" s="10">
        <f t="shared" si="1"/>
        <v>218</v>
      </c>
      <c r="X23" s="10">
        <f t="shared" si="1"/>
        <v>86</v>
      </c>
      <c r="Y23" s="10">
        <f t="shared" si="1"/>
        <v>12</v>
      </c>
      <c r="Z23" s="10">
        <f t="shared" si="1"/>
        <v>3</v>
      </c>
      <c r="AA23" s="10">
        <f t="shared" si="1"/>
        <v>0</v>
      </c>
      <c r="AB23" s="10">
        <f>SUM(AB3:AB22)</f>
        <v>1</v>
      </c>
      <c r="AC23" s="10">
        <f t="shared" si="1"/>
        <v>0</v>
      </c>
      <c r="AD23" s="10">
        <f>SUM(AD3:AD22)</f>
        <v>1736</v>
      </c>
      <c r="AE23" s="10">
        <f t="shared" si="1"/>
        <v>5</v>
      </c>
      <c r="AF23" s="10">
        <f t="shared" si="1"/>
        <v>3</v>
      </c>
      <c r="AG23" s="10">
        <f t="shared" si="1"/>
        <v>2</v>
      </c>
      <c r="AH23" s="10">
        <f t="shared" si="1"/>
        <v>1</v>
      </c>
      <c r="AI23" s="10">
        <f t="shared" si="1"/>
        <v>0</v>
      </c>
      <c r="AJ23" s="10">
        <f t="shared" si="1"/>
        <v>0</v>
      </c>
      <c r="AK23" s="10">
        <f t="shared" si="1"/>
        <v>0</v>
      </c>
      <c r="AL23" s="9"/>
      <c r="AM23" s="11"/>
      <c r="AN23" s="11">
        <f>SUM(AN3:AN22)</f>
        <v>130366</v>
      </c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</row>
    <row r="24" spans="1:53" ht="15.75" customHeight="1"/>
    <row r="25" spans="1:53" ht="15.75" customHeight="1"/>
    <row r="26" spans="1:53" ht="15.75" customHeight="1"/>
    <row r="27" spans="1:53" ht="15.75" customHeight="1"/>
    <row r="28" spans="1:53" ht="15.75" customHeight="1"/>
    <row r="29" spans="1:53" ht="15.75" customHeight="1"/>
    <row r="30" spans="1:53" ht="15.75" customHeight="1"/>
    <row r="31" spans="1:53" ht="15.75" customHeight="1"/>
    <row r="32" spans="1:5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</sheetData>
  <mergeCells count="11">
    <mergeCell ref="A23:E23"/>
    <mergeCell ref="C1:C2"/>
    <mergeCell ref="E1:E2"/>
    <mergeCell ref="F1:M1"/>
    <mergeCell ref="N1:U1"/>
    <mergeCell ref="V1:AC1"/>
    <mergeCell ref="AD1:AK1"/>
    <mergeCell ref="AL1:AL2"/>
    <mergeCell ref="A1:A2"/>
    <mergeCell ref="B1:B2"/>
    <mergeCell ref="D1:D2"/>
  </mergeCells>
  <pageMargins left="0.62992125984251968" right="0.39370078740157483" top="0.51181102362204722" bottom="0.59055118110236227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32. Siswa Agama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dcterms:created xsi:type="dcterms:W3CDTF">2026-08-18T02:27:48Z</dcterms:created>
  <dcterms:modified xsi:type="dcterms:W3CDTF">2026-08-18T03:37:53Z</dcterms:modified>
</cp:coreProperties>
</file>