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KDSDM\"/>
    </mc:Choice>
  </mc:AlternateContent>
  <xr:revisionPtr revIDLastSave="0" documentId="13_ncr:1_{EC483773-7EE1-42E7-817D-807276D82526}" xr6:coauthVersionLast="47" xr6:coauthVersionMax="47" xr10:uidLastSave="{00000000-0000-0000-0000-000000000000}"/>
  <bookViews>
    <workbookView xWindow="-108" yWindow="-108" windowWidth="23256" windowHeight="12456" xr2:uid="{82658242-55B7-448A-9839-EF94085F014D}"/>
  </bookViews>
  <sheets>
    <sheet name="KK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F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G20" i="1"/>
  <c r="F20" i="1"/>
  <c r="H20" i="1" s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40" i="1" l="1"/>
</calcChain>
</file>

<file path=xl/sharedStrings.xml><?xml version="1.0" encoding="utf-8"?>
<sst xmlns="http://schemas.openxmlformats.org/spreadsheetml/2006/main" count="131" uniqueCount="56">
  <si>
    <t>Propinsi</t>
  </si>
  <si>
    <t>Kabupaten</t>
  </si>
  <si>
    <t>Tahun</t>
  </si>
  <si>
    <t xml:space="preserve">Golongan Kepangkatan </t>
  </si>
  <si>
    <t>PNS</t>
  </si>
  <si>
    <t>Laki-Laki</t>
  </si>
  <si>
    <t xml:space="preserve">Perempuan </t>
  </si>
  <si>
    <t>Jumlah</t>
  </si>
  <si>
    <t>Jawa Timur</t>
  </si>
  <si>
    <t>Nganjuk</t>
  </si>
  <si>
    <t>I/A (Juru Muda)</t>
  </si>
  <si>
    <t>I/B (Juru Muda Tingkat I)</t>
  </si>
  <si>
    <t>I/C (Juru)</t>
  </si>
  <si>
    <t>I/D (Juru Tingkat I)</t>
  </si>
  <si>
    <t>II/A (Pengatur Muda)</t>
  </si>
  <si>
    <t>II/B (Pengatur Muda Tingkat I)</t>
  </si>
  <si>
    <t>II/C (Pengatur)</t>
  </si>
  <si>
    <t>II/D (Pengatur Tingkat I)</t>
  </si>
  <si>
    <t>III/A (Penata Muda)</t>
  </si>
  <si>
    <t>III/B (Penata Muda Tingkat I)</t>
  </si>
  <si>
    <t>III/C (Penata)</t>
  </si>
  <si>
    <t>III/D (Penata Tingkat I)</t>
  </si>
  <si>
    <t>IV/A (Pembina Muda)</t>
  </si>
  <si>
    <t>IV/B (Pembina Muda Tingkat I)</t>
  </si>
  <si>
    <t>IV/C (Pembina)</t>
  </si>
  <si>
    <t>IV/D (Pembina Tingkat I)</t>
  </si>
  <si>
    <t>IV/E (Pembina Utama)</t>
  </si>
  <si>
    <t>JUMLAH PNS</t>
  </si>
  <si>
    <t>PPPK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</si>
  <si>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</si>
  <si>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</si>
  <si>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</si>
  <si>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</si>
  <si>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</si>
  <si>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</si>
  <si>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</si>
  <si>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</si>
  <si>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</si>
  <si>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</si>
  <si>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</si>
  <si>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</si>
  <si>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</si>
  <si>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</si>
  <si>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</si>
  <si>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</si>
  <si>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</si>
  <si>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 xml:space="preserve">JUMLAH PPPK </t>
  </si>
  <si>
    <t>*) judul kolom bisa disesuaikan menurut kebutuhan</t>
  </si>
  <si>
    <t>NIP. 197208101996021002</t>
  </si>
  <si>
    <t>Catatan Verifikasi Tingkat Produsen Data :</t>
  </si>
  <si>
    <t>Sekretaris Tim</t>
  </si>
  <si>
    <t>Sekretaris Badan Kepegawaian dan Pengembangan Sumber Daya Manusia</t>
  </si>
  <si>
    <t>AGUS HERI WIDODO, S.Sos</t>
  </si>
  <si>
    <t>Catatan Verifikasi tingkat Walidata :</t>
  </si>
  <si>
    <t>Tim Verifikator :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</si>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</sst>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5" fillId="0" borderId="6" xfId="0" applyFont="1" applyBorder="1" applyAlignment="1">
      <alignment wrapText="1"/>
    </xf>
    <xf numFmtId="0" fontId="6" fillId="3" borderId="6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wrapText="1"/>
    </xf>
    <xf numFmtId="0" fontId="0" fillId="3" borderId="6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right" vertical="center" wrapText="1"/>
    </xf>
    <xf numFmtId="0" fontId="5" fillId="0" borderId="6" xfId="0" applyFont="1" applyBorder="1" applyAlignment="1">
      <alignment horizontal="right" wrapText="1"/>
    </xf>
    <xf numFmtId="0" fontId="6" fillId="3" borderId="6" xfId="0" applyFont="1" applyFill="1" applyBorder="1" applyAlignment="1">
      <alignment horizontal="right" wrapText="1"/>
    </xf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/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4F1E-5B9D-40EF-8049-2AF5B26C5B8A}">
  <sheetPr>
    <pageSetUpPr fitToPage="1"/>
  </sheetPr>
  <dimension ref="A1:I62"/>
  <sheetViews>
    <sheetView tabSelected="1" workbookViewId="0">
      <selection sqref="A1:XFD2"/>
    </sheetView>
  </sheetViews>
  <sheetFormatPr defaultColWidth="9" defaultRowHeight="14.4" x14ac:dyDescent="0.3"/>
  <cols>
    <col min="1" max="1" width="13" customWidth="1"/>
    <col min="2" max="3" width="10.33203125" customWidth="1"/>
    <col min="4" max="4" width="7.88671875" customWidth="1"/>
    <col min="5" max="5" width="29.33203125" customWidth="1"/>
    <col min="6" max="6" width="17.88671875" customWidth="1"/>
    <col min="7" max="7" width="16.44140625" customWidth="1"/>
    <col min="8" max="8" width="13.6640625" customWidth="1"/>
  </cols>
  <sheetData>
    <row r="1" spans="1:9" ht="18" customHeight="1" x14ac:dyDescent="0.3">
      <c r="A1" s="2" t="s">
        <v>0</v>
      </c>
      <c r="B1" s="3" t="s">
        <v>1</v>
      </c>
      <c r="C1" s="3" t="s">
        <v>55</v>
      </c>
      <c r="D1" s="3" t="s">
        <v>2</v>
      </c>
      <c r="E1" s="2" t="s">
        <v>3</v>
      </c>
      <c r="F1" s="4" t="s">
        <v>4</v>
      </c>
      <c r="G1" s="5"/>
      <c r="H1" s="6"/>
      <c r="I1" s="1"/>
    </row>
    <row r="2" spans="1:9" x14ac:dyDescent="0.3">
      <c r="A2" s="7"/>
      <c r="B2" s="8"/>
      <c r="C2" s="8"/>
      <c r="D2" s="8"/>
      <c r="E2" s="7"/>
      <c r="F2" s="9" t="s">
        <v>5</v>
      </c>
      <c r="G2" s="10" t="s">
        <v>6</v>
      </c>
      <c r="H2" s="11" t="s">
        <v>7</v>
      </c>
      <c r="I2" s="1"/>
    </row>
    <row r="3" spans="1:9" x14ac:dyDescent="0.3">
      <c r="A3" s="12" t="s">
        <v>8</v>
      </c>
      <c r="B3" s="12" t="s">
        <v>9</v>
      </c>
      <c r="C3" s="12">
        <v>35.18</v>
      </c>
      <c r="D3" s="12">
        <v>2026</v>
      </c>
      <c r="E3" s="13" t="s">
        <v>10</v>
      </c>
      <c r="F3" s="14"/>
      <c r="G3" s="12"/>
      <c r="H3" s="12">
        <f>F3+G3</f>
        <v>0</v>
      </c>
      <c r="I3" s="1"/>
    </row>
    <row r="4" spans="1:9" x14ac:dyDescent="0.3">
      <c r="A4" s="12" t="s">
        <v>8</v>
      </c>
      <c r="B4" s="12" t="s">
        <v>9</v>
      </c>
      <c r="C4" s="12">
        <v>35.18</v>
      </c>
      <c r="D4" s="12">
        <v>2026</v>
      </c>
      <c r="E4" s="15" t="s">
        <v>11</v>
      </c>
      <c r="F4" s="14"/>
      <c r="G4" s="12"/>
      <c r="H4" s="12">
        <f t="shared" ref="H4:H20" si="0">F4+G4</f>
        <v>0</v>
      </c>
      <c r="I4" s="1"/>
    </row>
    <row r="5" spans="1:9" x14ac:dyDescent="0.3">
      <c r="A5" s="12" t="s">
        <v>8</v>
      </c>
      <c r="B5" s="12" t="s">
        <v>9</v>
      </c>
      <c r="C5" s="12">
        <v>35.18</v>
      </c>
      <c r="D5" s="12">
        <v>2026</v>
      </c>
      <c r="E5" s="16" t="s">
        <v>12</v>
      </c>
      <c r="F5" s="17">
        <v>1</v>
      </c>
      <c r="G5" s="17">
        <v>1</v>
      </c>
      <c r="H5" s="12">
        <f t="shared" si="0"/>
        <v>2</v>
      </c>
      <c r="I5" s="1"/>
    </row>
    <row r="6" spans="1:9" x14ac:dyDescent="0.3">
      <c r="A6" s="12" t="s">
        <v>8</v>
      </c>
      <c r="B6" s="12" t="s">
        <v>9</v>
      </c>
      <c r="C6" s="12">
        <v>35.18</v>
      </c>
      <c r="D6" s="12">
        <v>2026</v>
      </c>
      <c r="E6" s="16" t="s">
        <v>13</v>
      </c>
      <c r="F6" s="17">
        <v>17</v>
      </c>
      <c r="G6" s="17">
        <v>2</v>
      </c>
      <c r="H6" s="12">
        <f t="shared" si="0"/>
        <v>19</v>
      </c>
      <c r="I6" s="1"/>
    </row>
    <row r="7" spans="1:9" x14ac:dyDescent="0.3">
      <c r="A7" s="12" t="s">
        <v>8</v>
      </c>
      <c r="B7" s="12" t="s">
        <v>9</v>
      </c>
      <c r="C7" s="12">
        <v>35.18</v>
      </c>
      <c r="D7" s="12">
        <v>2026</v>
      </c>
      <c r="E7" s="16" t="s">
        <v>14</v>
      </c>
      <c r="F7" s="17">
        <v>55</v>
      </c>
      <c r="G7" s="17">
        <v>6</v>
      </c>
      <c r="H7" s="12">
        <f t="shared" si="0"/>
        <v>61</v>
      </c>
      <c r="I7" s="1"/>
    </row>
    <row r="8" spans="1:9" ht="16.5" customHeight="1" x14ac:dyDescent="0.3">
      <c r="A8" s="12" t="s">
        <v>8</v>
      </c>
      <c r="B8" s="12" t="s">
        <v>9</v>
      </c>
      <c r="C8" s="12">
        <v>35.18</v>
      </c>
      <c r="D8" s="12">
        <v>2026</v>
      </c>
      <c r="E8" s="16" t="s">
        <v>15</v>
      </c>
      <c r="F8" s="17">
        <v>19</v>
      </c>
      <c r="G8" s="17">
        <v>2</v>
      </c>
      <c r="H8" s="12">
        <f t="shared" si="0"/>
        <v>21</v>
      </c>
      <c r="I8" s="1"/>
    </row>
    <row r="9" spans="1:9" x14ac:dyDescent="0.3">
      <c r="A9" s="12" t="s">
        <v>8</v>
      </c>
      <c r="B9" s="12" t="s">
        <v>9</v>
      </c>
      <c r="C9" s="12">
        <v>35.18</v>
      </c>
      <c r="D9" s="12">
        <v>2026</v>
      </c>
      <c r="E9" s="16" t="s">
        <v>16</v>
      </c>
      <c r="F9" s="17">
        <v>117</v>
      </c>
      <c r="G9" s="17">
        <v>54</v>
      </c>
      <c r="H9" s="12">
        <f t="shared" si="0"/>
        <v>171</v>
      </c>
      <c r="I9" s="1"/>
    </row>
    <row r="10" spans="1:9" x14ac:dyDescent="0.3">
      <c r="A10" s="12" t="s">
        <v>8</v>
      </c>
      <c r="B10" s="12" t="s">
        <v>9</v>
      </c>
      <c r="C10" s="12">
        <v>35.18</v>
      </c>
      <c r="D10" s="12">
        <v>2026</v>
      </c>
      <c r="E10" s="16" t="s">
        <v>17</v>
      </c>
      <c r="F10" s="17">
        <v>165</v>
      </c>
      <c r="G10" s="17">
        <v>287</v>
      </c>
      <c r="H10" s="12">
        <f t="shared" si="0"/>
        <v>452</v>
      </c>
      <c r="I10" s="1"/>
    </row>
    <row r="11" spans="1:9" x14ac:dyDescent="0.3">
      <c r="A11" s="12" t="s">
        <v>8</v>
      </c>
      <c r="B11" s="12" t="s">
        <v>9</v>
      </c>
      <c r="C11" s="12">
        <v>35.18</v>
      </c>
      <c r="D11" s="12">
        <v>2026</v>
      </c>
      <c r="E11" s="16" t="s">
        <v>18</v>
      </c>
      <c r="F11" s="17">
        <v>270</v>
      </c>
      <c r="G11" s="17">
        <v>264</v>
      </c>
      <c r="H11" s="12">
        <f t="shared" si="0"/>
        <v>534</v>
      </c>
      <c r="I11" s="1"/>
    </row>
    <row r="12" spans="1:9" ht="15.75" customHeight="1" x14ac:dyDescent="0.3">
      <c r="A12" s="12" t="s">
        <v>8</v>
      </c>
      <c r="B12" s="12" t="s">
        <v>9</v>
      </c>
      <c r="C12" s="12">
        <v>35.18</v>
      </c>
      <c r="D12" s="12">
        <v>2026</v>
      </c>
      <c r="E12" s="16" t="s">
        <v>19</v>
      </c>
      <c r="F12" s="17">
        <v>552</v>
      </c>
      <c r="G12" s="17">
        <v>1290</v>
      </c>
      <c r="H12" s="12">
        <f t="shared" si="0"/>
        <v>1842</v>
      </c>
      <c r="I12" s="1"/>
    </row>
    <row r="13" spans="1:9" x14ac:dyDescent="0.3">
      <c r="A13" s="12" t="s">
        <v>8</v>
      </c>
      <c r="B13" s="12" t="s">
        <v>9</v>
      </c>
      <c r="C13" s="12">
        <v>35.18</v>
      </c>
      <c r="D13" s="12">
        <v>2026</v>
      </c>
      <c r="E13" s="16" t="s">
        <v>20</v>
      </c>
      <c r="F13" s="17">
        <v>217</v>
      </c>
      <c r="G13" s="17">
        <v>466</v>
      </c>
      <c r="H13" s="12">
        <f t="shared" si="0"/>
        <v>683</v>
      </c>
      <c r="I13" s="1"/>
    </row>
    <row r="14" spans="1:9" x14ac:dyDescent="0.3">
      <c r="A14" s="12" t="s">
        <v>8</v>
      </c>
      <c r="B14" s="12" t="s">
        <v>9</v>
      </c>
      <c r="C14" s="12">
        <v>35.18</v>
      </c>
      <c r="D14" s="12">
        <v>2026</v>
      </c>
      <c r="E14" s="16" t="s">
        <v>21</v>
      </c>
      <c r="F14" s="17">
        <v>428</v>
      </c>
      <c r="G14" s="17">
        <v>754</v>
      </c>
      <c r="H14" s="12">
        <f t="shared" si="0"/>
        <v>1182</v>
      </c>
      <c r="I14" s="1"/>
    </row>
    <row r="15" spans="1:9" x14ac:dyDescent="0.3">
      <c r="A15" s="12" t="s">
        <v>8</v>
      </c>
      <c r="B15" s="12" t="s">
        <v>9</v>
      </c>
      <c r="C15" s="12">
        <v>35.18</v>
      </c>
      <c r="D15" s="12">
        <v>2026</v>
      </c>
      <c r="E15" s="16" t="s">
        <v>22</v>
      </c>
      <c r="F15" s="17">
        <v>158</v>
      </c>
      <c r="G15" s="17">
        <v>182</v>
      </c>
      <c r="H15" s="12">
        <f t="shared" si="0"/>
        <v>340</v>
      </c>
      <c r="I15" s="1"/>
    </row>
    <row r="16" spans="1:9" ht="18" customHeight="1" x14ac:dyDescent="0.3">
      <c r="A16" s="12" t="s">
        <v>8</v>
      </c>
      <c r="B16" s="12" t="s">
        <v>9</v>
      </c>
      <c r="C16" s="12">
        <v>35.18</v>
      </c>
      <c r="D16" s="12">
        <v>2026</v>
      </c>
      <c r="E16" s="16" t="s">
        <v>23</v>
      </c>
      <c r="F16" s="17">
        <v>150</v>
      </c>
      <c r="G16" s="17">
        <v>200</v>
      </c>
      <c r="H16" s="12">
        <f t="shared" si="0"/>
        <v>350</v>
      </c>
      <c r="I16" s="1"/>
    </row>
    <row r="17" spans="1:9" x14ac:dyDescent="0.3">
      <c r="A17" s="12" t="s">
        <v>8</v>
      </c>
      <c r="B17" s="12" t="s">
        <v>9</v>
      </c>
      <c r="C17" s="12">
        <v>35.18</v>
      </c>
      <c r="D17" s="12">
        <v>2026</v>
      </c>
      <c r="E17" s="16" t="s">
        <v>24</v>
      </c>
      <c r="F17" s="17">
        <v>161</v>
      </c>
      <c r="G17" s="17">
        <v>230</v>
      </c>
      <c r="H17" s="12">
        <f t="shared" si="0"/>
        <v>391</v>
      </c>
      <c r="I17" s="1"/>
    </row>
    <row r="18" spans="1:9" ht="16.5" customHeight="1" x14ac:dyDescent="0.3">
      <c r="A18" s="12" t="s">
        <v>8</v>
      </c>
      <c r="B18" s="12" t="s">
        <v>9</v>
      </c>
      <c r="C18" s="12">
        <v>35.18</v>
      </c>
      <c r="D18" s="12">
        <v>2026</v>
      </c>
      <c r="E18" s="16" t="s">
        <v>25</v>
      </c>
      <c r="F18" s="17">
        <v>8</v>
      </c>
      <c r="G18" s="17"/>
      <c r="H18" s="12">
        <f t="shared" si="0"/>
        <v>8</v>
      </c>
      <c r="I18" s="1"/>
    </row>
    <row r="19" spans="1:9" x14ac:dyDescent="0.3">
      <c r="A19" s="12" t="s">
        <v>8</v>
      </c>
      <c r="B19" s="12" t="s">
        <v>9</v>
      </c>
      <c r="C19" s="12">
        <v>35.18</v>
      </c>
      <c r="D19" s="12">
        <v>2026</v>
      </c>
      <c r="E19" s="16" t="s">
        <v>26</v>
      </c>
      <c r="F19" s="17">
        <v>1</v>
      </c>
      <c r="G19" s="17"/>
      <c r="H19" s="12">
        <f t="shared" si="0"/>
        <v>1</v>
      </c>
      <c r="I19" s="1"/>
    </row>
    <row r="20" spans="1:9" x14ac:dyDescent="0.3">
      <c r="A20" s="18" t="s">
        <v>27</v>
      </c>
      <c r="B20" s="18"/>
      <c r="C20" s="18"/>
      <c r="D20" s="18"/>
      <c r="E20" s="18"/>
      <c r="F20" s="19">
        <f>SUM(F3:F19)</f>
        <v>2319</v>
      </c>
      <c r="G20" s="19">
        <f>SUM(G3:G19)</f>
        <v>3738</v>
      </c>
      <c r="H20" s="20">
        <f t="shared" si="0"/>
        <v>6057</v>
      </c>
      <c r="I20" s="1"/>
    </row>
    <row r="21" spans="1:9" ht="18" customHeight="1" x14ac:dyDescent="0.3">
      <c r="A21" s="2" t="s">
        <v>0</v>
      </c>
      <c r="B21" s="3" t="s">
        <v>1</v>
      </c>
      <c r="C21" s="3" t="s">
        <v>55</v>
      </c>
      <c r="D21" s="3" t="s">
        <v>2</v>
      </c>
      <c r="E21" s="2" t="s">
        <v>3</v>
      </c>
      <c r="F21" s="4" t="s">
        <v>28</v>
      </c>
      <c r="G21" s="5"/>
      <c r="H21" s="6"/>
      <c r="I21" s="1"/>
    </row>
    <row r="22" spans="1:9" x14ac:dyDescent="0.3">
      <c r="A22" s="7"/>
      <c r="B22" s="8"/>
      <c r="C22" s="8"/>
      <c r="D22" s="8"/>
      <c r="E22" s="7"/>
      <c r="F22" s="9" t="s">
        <v>5</v>
      </c>
      <c r="G22" s="10" t="s">
        <v>6</v>
      </c>
      <c r="H22" s="11" t="s">
        <v>7</v>
      </c>
      <c r="I22" s="1"/>
    </row>
    <row r="23" spans="1:9" x14ac:dyDescent="0.3">
      <c r="A23" s="12" t="s">
        <v>8</v>
      </c>
      <c r="B23" s="12" t="s">
        <v>9</v>
      </c>
      <c r="C23" s="12">
        <v>35.18</v>
      </c>
      <c r="D23" s="12">
        <v>2026</v>
      </c>
      <c r="E23" s="21" t="s">
        <v>29</v>
      </c>
      <c r="F23" s="22">
        <v>1</v>
      </c>
      <c r="G23" s="22"/>
      <c r="H23" s="22">
        <f>F23+G23</f>
        <v>1</v>
      </c>
      <c r="I23" s="1"/>
    </row>
    <row r="24" spans="1:9" x14ac:dyDescent="0.3">
      <c r="A24" s="12" t="s">
        <v>8</v>
      </c>
      <c r="B24" s="12" t="s">
        <v>9</v>
      </c>
      <c r="C24" s="12">
        <v>35.18</v>
      </c>
      <c r="D24" s="12">
        <v>2026</v>
      </c>
      <c r="E24" s="21" t="s">
        <v>30</v>
      </c>
      <c r="F24" s="22">
        <v>8</v>
      </c>
      <c r="G24" s="22"/>
      <c r="H24" s="22">
        <f t="shared" ref="H24:H39" si="1">F24+G24</f>
        <v>8</v>
      </c>
      <c r="I24" s="1"/>
    </row>
    <row r="25" spans="1:9" x14ac:dyDescent="0.3">
      <c r="A25" s="12" t="s">
        <v>8</v>
      </c>
      <c r="B25" s="12" t="s">
        <v>9</v>
      </c>
      <c r="C25" s="12">
        <v>35.18</v>
      </c>
      <c r="D25" s="12">
        <v>2026</v>
      </c>
      <c r="E25" s="21" t="s">
        <v>31</v>
      </c>
      <c r="F25" s="23"/>
      <c r="G25" s="23"/>
      <c r="H25" s="22">
        <f t="shared" si="1"/>
        <v>0</v>
      </c>
      <c r="I25" s="1"/>
    </row>
    <row r="26" spans="1:9" x14ac:dyDescent="0.3">
      <c r="A26" s="12" t="s">
        <v>8</v>
      </c>
      <c r="B26" s="12" t="s">
        <v>9</v>
      </c>
      <c r="C26" s="12">
        <v>35.18</v>
      </c>
      <c r="D26" s="12">
        <v>2026</v>
      </c>
      <c r="E26" s="21" t="s">
        <v>32</v>
      </c>
      <c r="F26" s="23"/>
      <c r="G26" s="23"/>
      <c r="H26" s="22">
        <f t="shared" si="1"/>
        <v>0</v>
      </c>
      <c r="I26" s="1"/>
    </row>
    <row r="27" spans="1:9" x14ac:dyDescent="0.3">
      <c r="A27" s="12" t="s">
        <v>8</v>
      </c>
      <c r="B27" s="12" t="s">
        <v>9</v>
      </c>
      <c r="C27" s="12">
        <v>35.18</v>
      </c>
      <c r="D27" s="12">
        <v>2026</v>
      </c>
      <c r="E27" s="21" t="s">
        <v>33</v>
      </c>
      <c r="F27" s="23">
        <v>344</v>
      </c>
      <c r="G27" s="23">
        <v>136</v>
      </c>
      <c r="H27" s="22">
        <f t="shared" si="1"/>
        <v>480</v>
      </c>
      <c r="I27" s="1"/>
    </row>
    <row r="28" spans="1:9" ht="16.5" customHeight="1" x14ac:dyDescent="0.3">
      <c r="A28" s="12" t="s">
        <v>8</v>
      </c>
      <c r="B28" s="12" t="s">
        <v>9</v>
      </c>
      <c r="C28" s="12">
        <v>35.18</v>
      </c>
      <c r="D28" s="12">
        <v>2026</v>
      </c>
      <c r="E28" s="21" t="s">
        <v>34</v>
      </c>
      <c r="F28" s="23">
        <v>11</v>
      </c>
      <c r="G28" s="23">
        <v>9</v>
      </c>
      <c r="H28" s="22">
        <f t="shared" si="1"/>
        <v>20</v>
      </c>
      <c r="I28" s="1"/>
    </row>
    <row r="29" spans="1:9" x14ac:dyDescent="0.3">
      <c r="A29" s="12" t="s">
        <v>8</v>
      </c>
      <c r="B29" s="12" t="s">
        <v>9</v>
      </c>
      <c r="C29" s="12">
        <v>35.18</v>
      </c>
      <c r="D29" s="12">
        <v>2026</v>
      </c>
      <c r="E29" s="21" t="s">
        <v>35</v>
      </c>
      <c r="F29" s="23">
        <v>119</v>
      </c>
      <c r="G29" s="23">
        <v>368</v>
      </c>
      <c r="H29" s="22">
        <f t="shared" si="1"/>
        <v>487</v>
      </c>
      <c r="I29" s="1"/>
    </row>
    <row r="30" spans="1:9" x14ac:dyDescent="0.3">
      <c r="A30" s="12" t="s">
        <v>8</v>
      </c>
      <c r="B30" s="12" t="s">
        <v>9</v>
      </c>
      <c r="C30" s="12">
        <v>35.18</v>
      </c>
      <c r="D30" s="12">
        <v>2026</v>
      </c>
      <c r="E30" s="21" t="s">
        <v>36</v>
      </c>
      <c r="F30" s="23"/>
      <c r="G30" s="23"/>
      <c r="H30" s="22">
        <f t="shared" si="1"/>
        <v>0</v>
      </c>
      <c r="I30" s="1"/>
    </row>
    <row r="31" spans="1:9" x14ac:dyDescent="0.3">
      <c r="A31" s="12" t="s">
        <v>8</v>
      </c>
      <c r="B31" s="12" t="s">
        <v>9</v>
      </c>
      <c r="C31" s="12">
        <v>35.18</v>
      </c>
      <c r="D31" s="12">
        <v>2026</v>
      </c>
      <c r="E31" s="21" t="s">
        <v>37</v>
      </c>
      <c r="F31" s="23">
        <v>1127</v>
      </c>
      <c r="G31" s="23">
        <v>2237</v>
      </c>
      <c r="H31" s="22">
        <f t="shared" si="1"/>
        <v>3364</v>
      </c>
      <c r="I31" s="1"/>
    </row>
    <row r="32" spans="1:9" x14ac:dyDescent="0.3">
      <c r="A32" s="12" t="s">
        <v>8</v>
      </c>
      <c r="B32" s="12" t="s">
        <v>9</v>
      </c>
      <c r="C32" s="12">
        <v>35.18</v>
      </c>
      <c r="D32" s="12">
        <v>2026</v>
      </c>
      <c r="E32" s="21" t="s">
        <v>38</v>
      </c>
      <c r="F32" s="23">
        <v>30</v>
      </c>
      <c r="G32" s="23">
        <v>54</v>
      </c>
      <c r="H32" s="22">
        <f t="shared" si="1"/>
        <v>84</v>
      </c>
      <c r="I32" s="1"/>
    </row>
    <row r="33" spans="1:9" x14ac:dyDescent="0.3">
      <c r="A33" s="12" t="s">
        <v>8</v>
      </c>
      <c r="B33" s="12" t="s">
        <v>9</v>
      </c>
      <c r="C33" s="12">
        <v>35.18</v>
      </c>
      <c r="D33" s="12">
        <v>2026</v>
      </c>
      <c r="E33" s="21" t="s">
        <v>39</v>
      </c>
      <c r="F33" s="23">
        <v>1</v>
      </c>
      <c r="G33" s="23"/>
      <c r="H33" s="22">
        <f t="shared" si="1"/>
        <v>1</v>
      </c>
      <c r="I33" s="1"/>
    </row>
    <row r="34" spans="1:9" x14ac:dyDescent="0.3">
      <c r="A34" s="12" t="s">
        <v>8</v>
      </c>
      <c r="B34" s="12" t="s">
        <v>9</v>
      </c>
      <c r="C34" s="12">
        <v>35.18</v>
      </c>
      <c r="D34" s="12">
        <v>2026</v>
      </c>
      <c r="E34" s="21" t="s">
        <v>40</v>
      </c>
      <c r="F34" s="23"/>
      <c r="G34" s="23"/>
      <c r="H34" s="22">
        <f t="shared" si="1"/>
        <v>0</v>
      </c>
      <c r="I34" s="1"/>
    </row>
    <row r="35" spans="1:9" x14ac:dyDescent="0.3">
      <c r="A35" s="12" t="s">
        <v>8</v>
      </c>
      <c r="B35" s="12" t="s">
        <v>9</v>
      </c>
      <c r="C35" s="12">
        <v>35.18</v>
      </c>
      <c r="D35" s="12">
        <v>2026</v>
      </c>
      <c r="E35" s="21" t="s">
        <v>41</v>
      </c>
      <c r="F35" s="23"/>
      <c r="G35" s="23"/>
      <c r="H35" s="22">
        <f t="shared" si="1"/>
        <v>0</v>
      </c>
      <c r="I35" s="1"/>
    </row>
    <row r="36" spans="1:9" ht="17.25" customHeight="1" x14ac:dyDescent="0.3">
      <c r="A36" s="12" t="s">
        <v>8</v>
      </c>
      <c r="B36" s="12" t="s">
        <v>9</v>
      </c>
      <c r="C36" s="12">
        <v>35.18</v>
      </c>
      <c r="D36" s="12">
        <v>2026</v>
      </c>
      <c r="E36" s="21" t="s">
        <v>42</v>
      </c>
      <c r="F36" s="23"/>
      <c r="G36" s="23"/>
      <c r="H36" s="22">
        <f t="shared" si="1"/>
        <v>0</v>
      </c>
      <c r="I36" s="1"/>
    </row>
    <row r="37" spans="1:9" x14ac:dyDescent="0.3">
      <c r="A37" s="12" t="s">
        <v>8</v>
      </c>
      <c r="B37" s="12" t="s">
        <v>9</v>
      </c>
      <c r="C37" s="12">
        <v>35.18</v>
      </c>
      <c r="D37" s="12">
        <v>2026</v>
      </c>
      <c r="E37" s="21" t="s">
        <v>43</v>
      </c>
      <c r="F37" s="23"/>
      <c r="G37" s="23"/>
      <c r="H37" s="22">
        <f t="shared" si="1"/>
        <v>0</v>
      </c>
      <c r="I37" s="1"/>
    </row>
    <row r="38" spans="1:9" ht="16.5" customHeight="1" x14ac:dyDescent="0.3">
      <c r="A38" s="12" t="s">
        <v>8</v>
      </c>
      <c r="B38" s="12" t="s">
        <v>9</v>
      </c>
      <c r="C38" s="12">
        <v>35.18</v>
      </c>
      <c r="D38" s="12">
        <v>2026</v>
      </c>
      <c r="E38" s="21" t="s">
        <v>44</v>
      </c>
      <c r="F38" s="23"/>
      <c r="G38" s="23"/>
      <c r="H38" s="22">
        <f t="shared" si="1"/>
        <v>0</v>
      </c>
      <c r="I38" s="1"/>
    </row>
    <row r="39" spans="1:9" x14ac:dyDescent="0.3">
      <c r="A39" s="12" t="s">
        <v>8</v>
      </c>
      <c r="B39" s="12" t="s">
        <v>9</v>
      </c>
      <c r="C39" s="12">
        <v>35.18</v>
      </c>
      <c r="D39" s="12">
        <v>2026</v>
      </c>
      <c r="E39" s="21" t="s">
        <v>45</v>
      </c>
      <c r="F39" s="23"/>
      <c r="G39" s="23"/>
      <c r="H39" s="22">
        <f t="shared" si="1"/>
        <v>0</v>
      </c>
      <c r="I39" s="1"/>
    </row>
    <row r="40" spans="1:9" x14ac:dyDescent="0.3">
      <c r="A40" s="18" t="s">
        <v>46</v>
      </c>
      <c r="B40" s="18"/>
      <c r="C40" s="18"/>
      <c r="D40" s="18"/>
      <c r="E40" s="18"/>
      <c r="F40" s="24">
        <f>SUM(F23:F39)</f>
        <v>1641</v>
      </c>
      <c r="G40" s="24">
        <f t="shared" ref="G40:H40" si="2">SUM(G23:G39)</f>
        <v>2804</v>
      </c>
      <c r="H40" s="24">
        <f t="shared" si="2"/>
        <v>4445</v>
      </c>
      <c r="I40" s="1"/>
    </row>
    <row r="41" spans="1:9" x14ac:dyDescent="0.3">
      <c r="A41" s="25" t="s">
        <v>47</v>
      </c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26" t="s">
        <v>49</v>
      </c>
      <c r="B42" s="27"/>
      <c r="C42" s="27"/>
      <c r="D42" s="27"/>
      <c r="E42" s="27"/>
      <c r="F42" s="1"/>
      <c r="G42" s="1"/>
      <c r="H42" s="1"/>
      <c r="I42" s="1"/>
    </row>
    <row r="43" spans="1:9" x14ac:dyDescent="0.3">
      <c r="A43" s="28">
        <v>1</v>
      </c>
      <c r="B43" s="27"/>
      <c r="C43" s="27"/>
      <c r="D43" s="27"/>
      <c r="E43" s="27"/>
      <c r="F43" s="1"/>
      <c r="G43" s="1"/>
      <c r="H43" s="1"/>
      <c r="I43" s="1"/>
    </row>
    <row r="44" spans="1:9" x14ac:dyDescent="0.3">
      <c r="A44" s="28">
        <v>2</v>
      </c>
      <c r="B44" s="27"/>
      <c r="C44" s="27"/>
      <c r="D44" s="27"/>
      <c r="E44" s="27"/>
      <c r="F44" s="1"/>
      <c r="G44" s="1"/>
      <c r="H44" s="1"/>
      <c r="I44" s="1"/>
    </row>
    <row r="45" spans="1:9" x14ac:dyDescent="0.3">
      <c r="A45" s="27"/>
      <c r="B45" s="27"/>
      <c r="C45" s="27"/>
      <c r="D45" s="27"/>
      <c r="E45" s="27"/>
      <c r="F45" s="1"/>
      <c r="G45" s="1"/>
      <c r="H45" s="1"/>
      <c r="I45" s="1"/>
    </row>
    <row r="46" spans="1:9" x14ac:dyDescent="0.3">
      <c r="A46" s="29" t="s">
        <v>50</v>
      </c>
      <c r="B46" s="29"/>
      <c r="C46" s="39"/>
      <c r="D46" s="27"/>
      <c r="E46" s="27"/>
      <c r="F46" s="1"/>
      <c r="G46" s="1"/>
      <c r="H46" s="1"/>
      <c r="I46" s="1"/>
    </row>
    <row r="47" spans="1:9" ht="36" customHeight="1" x14ac:dyDescent="0.3">
      <c r="A47" s="30" t="s">
        <v>51</v>
      </c>
      <c r="B47" s="30"/>
      <c r="C47" s="40"/>
      <c r="D47" s="27"/>
      <c r="E47" s="27"/>
      <c r="F47" s="1"/>
      <c r="G47" s="1"/>
      <c r="H47" s="1"/>
      <c r="I47" s="1"/>
    </row>
    <row r="48" spans="1:9" x14ac:dyDescent="0.3">
      <c r="A48" s="27"/>
      <c r="B48" s="27"/>
      <c r="C48" s="27"/>
      <c r="D48" s="27"/>
      <c r="E48" s="27"/>
      <c r="F48" s="1"/>
      <c r="G48" s="1"/>
      <c r="H48" s="1"/>
      <c r="I48" s="1"/>
    </row>
    <row r="49" spans="1:9" x14ac:dyDescent="0.3">
      <c r="A49" s="27"/>
      <c r="B49" s="27"/>
      <c r="C49" s="27"/>
      <c r="D49" s="27"/>
      <c r="E49" s="27"/>
      <c r="F49" s="1"/>
      <c r="G49" s="1"/>
      <c r="H49" s="1"/>
      <c r="I49" s="1"/>
    </row>
    <row r="50" spans="1:9" x14ac:dyDescent="0.3">
      <c r="A50" s="27"/>
      <c r="B50" s="27"/>
      <c r="C50" s="27"/>
      <c r="D50" s="27"/>
      <c r="E50" s="27"/>
      <c r="F50" s="1"/>
      <c r="G50" s="1"/>
      <c r="H50" s="1"/>
      <c r="I50" s="1"/>
    </row>
    <row r="51" spans="1:9" x14ac:dyDescent="0.3">
      <c r="A51" s="31" t="s">
        <v>52</v>
      </c>
      <c r="B51" s="31"/>
      <c r="C51" s="41"/>
      <c r="D51" s="27"/>
      <c r="E51" s="27"/>
      <c r="F51" s="1"/>
      <c r="G51" s="1"/>
      <c r="H51" s="1"/>
      <c r="I51" s="1"/>
    </row>
    <row r="52" spans="1:9" x14ac:dyDescent="0.3">
      <c r="A52" s="32" t="s">
        <v>48</v>
      </c>
      <c r="B52" s="32"/>
      <c r="C52" s="33"/>
      <c r="D52" s="27"/>
      <c r="E52" s="27"/>
      <c r="F52" s="1"/>
      <c r="G52" s="1"/>
      <c r="H52" s="1"/>
      <c r="I52" s="1"/>
    </row>
    <row r="53" spans="1:9" x14ac:dyDescent="0.3">
      <c r="A53" s="33"/>
      <c r="B53" s="33"/>
      <c r="C53" s="33"/>
      <c r="D53" s="27"/>
      <c r="E53" s="27"/>
      <c r="F53" s="1"/>
      <c r="G53" s="1"/>
      <c r="H53" s="1"/>
      <c r="I53" s="1"/>
    </row>
    <row r="54" spans="1:9" x14ac:dyDescent="0.3">
      <c r="A54" s="34" t="s">
        <v>53</v>
      </c>
      <c r="B54" s="27"/>
      <c r="C54" s="27"/>
      <c r="D54" s="27"/>
      <c r="E54" s="27"/>
      <c r="F54" s="1"/>
      <c r="G54" s="1"/>
      <c r="H54" s="1"/>
      <c r="I54" s="1"/>
    </row>
    <row r="55" spans="1:9" x14ac:dyDescent="0.3">
      <c r="A55" s="28">
        <v>1</v>
      </c>
      <c r="B55" s="35"/>
      <c r="C55" s="35"/>
      <c r="D55" s="35"/>
      <c r="E55" s="35"/>
      <c r="F55" s="36"/>
      <c r="G55" s="36"/>
      <c r="H55" s="36"/>
      <c r="I55" s="36"/>
    </row>
    <row r="56" spans="1:9" x14ac:dyDescent="0.3">
      <c r="A56" s="28">
        <v>2</v>
      </c>
      <c r="B56" s="35"/>
      <c r="C56" s="35"/>
      <c r="D56" s="35"/>
      <c r="E56" s="35"/>
      <c r="F56" s="36"/>
      <c r="G56" s="36"/>
      <c r="H56" s="36"/>
      <c r="I56" s="36"/>
    </row>
    <row r="57" spans="1:9" x14ac:dyDescent="0.3">
      <c r="A57" s="27"/>
      <c r="B57" s="27"/>
      <c r="C57" s="27"/>
      <c r="D57" s="27"/>
      <c r="E57" s="27"/>
      <c r="F57" s="1"/>
      <c r="G57" s="1"/>
      <c r="H57" s="1"/>
      <c r="I57" s="1"/>
    </row>
    <row r="58" spans="1:9" ht="28.8" x14ac:dyDescent="0.3">
      <c r="A58" s="37" t="s">
        <v>54</v>
      </c>
      <c r="B58" s="27"/>
      <c r="C58" s="27"/>
      <c r="D58" s="27"/>
      <c r="E58" s="27"/>
      <c r="F58" s="1"/>
      <c r="G58" s="1"/>
      <c r="H58" s="1"/>
      <c r="I58" s="1"/>
    </row>
    <row r="59" spans="1:9" x14ac:dyDescent="0.3">
      <c r="A59" s="38">
        <v>1</v>
      </c>
      <c r="B59" s="27"/>
      <c r="C59" s="27"/>
      <c r="D59" s="27"/>
      <c r="E59" s="27"/>
      <c r="F59" s="1"/>
      <c r="G59" s="1"/>
      <c r="H59" s="1"/>
      <c r="I59" s="1"/>
    </row>
    <row r="60" spans="1:9" x14ac:dyDescent="0.3">
      <c r="A60" s="38">
        <v>2</v>
      </c>
      <c r="B60" s="27"/>
      <c r="C60" s="27"/>
      <c r="D60" s="27"/>
      <c r="E60" s="27"/>
      <c r="F60" s="1"/>
      <c r="G60" s="1"/>
      <c r="H60" s="1"/>
      <c r="I60" s="1"/>
    </row>
    <row r="61" spans="1:9" x14ac:dyDescent="0.3">
      <c r="A61" s="29" t="s">
        <v>50</v>
      </c>
      <c r="B61" s="29"/>
      <c r="C61" s="39"/>
      <c r="D61" s="27"/>
      <c r="E61" s="27"/>
      <c r="F61" s="27"/>
      <c r="G61" s="27"/>
      <c r="H61" s="27"/>
      <c r="I61" s="1"/>
    </row>
    <row r="62" spans="1:9" x14ac:dyDescent="0.3">
      <c r="A62" s="34"/>
      <c r="B62" s="34"/>
      <c r="C62" s="34"/>
      <c r="D62" s="34"/>
      <c r="E62" s="34"/>
    </row>
  </sheetData>
  <mergeCells count="19">
    <mergeCell ref="A47:B47"/>
    <mergeCell ref="A51:B51"/>
    <mergeCell ref="A52:B52"/>
    <mergeCell ref="A61:B61"/>
    <mergeCell ref="C1:C2"/>
    <mergeCell ref="C21:C22"/>
    <mergeCell ref="A40:E40"/>
    <mergeCell ref="A46:B46"/>
    <mergeCell ref="A20:E20"/>
    <mergeCell ref="A21:A22"/>
    <mergeCell ref="B21:B22"/>
    <mergeCell ref="D21:D22"/>
    <mergeCell ref="E21:E22"/>
    <mergeCell ref="F21:H21"/>
    <mergeCell ref="A1:A2"/>
    <mergeCell ref="B1:B2"/>
    <mergeCell ref="D1:D2"/>
    <mergeCell ref="E1:E2"/>
    <mergeCell ref="F1:H1"/>
  </mergeCells>
  <pageMargins left="0.7" right="0.7" top="0.5" bottom="1" header="0.3" footer="0.3"/>
  <pageSetup paperSize="14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KK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2026-08-20T07:36:48Z</dcterms:created>
  <dcterms:modified xsi:type="dcterms:W3CDTF">2026-08-20T07:39:47Z</dcterms:modified>
</cp:coreProperties>
</file>